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DC FINANZE\Servizio Gestione Fondi Comunitari\02_COMUNICAZIONE 21-27\09_PORTALE EUROPA\05_documenti periodici FESR da caricare\01_Calendario bandi\2026\"/>
    </mc:Choice>
  </mc:AlternateContent>
  <xr:revisionPtr revIDLastSave="0" documentId="13_ncr:1_{84981907-2B16-44D8-8373-5F5B0B964CCE}" xr6:coauthVersionLast="47" xr6:coauthVersionMax="47" xr10:uidLastSave="{00000000-0000-0000-0000-000000000000}"/>
  <bookViews>
    <workbookView xWindow="-120" yWindow="-120" windowWidth="29040" windowHeight="15720" tabRatio="674" xr2:uid="{00000000-000D-0000-FFFF-FFFF00000000}"/>
  </bookViews>
  <sheets>
    <sheet name="Calendario bandi PR FESR 21-27" sheetId="7" r:id="rId1"/>
  </sheets>
  <definedNames>
    <definedName name="_xlnm._FilterDatabase" localSheetId="0" hidden="1">'Calendario bandi PR FESR 21-27'!$A$2:$P$87</definedName>
    <definedName name="bandi">#REF!</definedName>
    <definedName name="calendario">#REF!</definedName>
    <definedName name="risor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8" i="7" l="1"/>
</calcChain>
</file>

<file path=xl/sharedStrings.xml><?xml version="1.0" encoding="utf-8"?>
<sst xmlns="http://schemas.openxmlformats.org/spreadsheetml/2006/main" count="775" uniqueCount="247">
  <si>
    <t>Iniziative di valorizzazione delle aree naturali protette e siti Natura 2000 - Aree interne</t>
  </si>
  <si>
    <t>Attivazione di un fondo di rotazione per gli investimenti agevolati a favore delle imprese operanti nel settore della trasformazione dei prodotti agricoli</t>
  </si>
  <si>
    <t>Interventi di nuova costruzione e ripristino dei sistemi di difesa e protezione dal rischio idrogeologico lungo le aste dei corsi d'acqua in ambito montano</t>
  </si>
  <si>
    <t>Interventi di ristrutturazione e adeguamento della rete di drenaggio urbano della Città di Trieste</t>
  </si>
  <si>
    <t>Riqualificazione energetica di edifici pubblici di pregio architettonico</t>
  </si>
  <si>
    <t>Recupero di opere e infrastrutture identificate come luoghi simbolo della Regione</t>
  </si>
  <si>
    <t>Smart village, valorizzazione delle risorse naturali e culturali, fruizione dolce dei territori e rivitalizzazione delle Comunità locali</t>
  </si>
  <si>
    <t>Sovvenzioni finalizzate a sviluppare attività di innovazione di processo e dell’organizzazione</t>
  </si>
  <si>
    <t>Investimenti innovativi e tecnologici delle imprese, ivi compresi quelli a favore della trasformazione digitale</t>
  </si>
  <si>
    <t>Interventi a sostegno della filiera bosco-legno in Aree interne</t>
  </si>
  <si>
    <t>Investimenti produttivi volti a rafforzare la competitività sostenibile e digitale delle imprese del settore turistico/terziario, finalizzati anche all’efficientamento energetico, alla riqualificazione antisismica, all’eliminazione delle barriere architettoniche</t>
  </si>
  <si>
    <t>Interventi a sostegno delle imprese culturali e creative</t>
  </si>
  <si>
    <t>Incentivi per lo sviluppo di progetti volti a valorizzare il ruolo che i musei le collezioni artistico-culturali e altri prodotti culturali possono svolgere come attori dello sviluppo locale</t>
  </si>
  <si>
    <t>Interventi di allestimento tecnologico e digitalizzazione per il potenziamento dell'offerta culturale dei poli museali urbani (UD)</t>
  </si>
  <si>
    <t>Riqualificazione energetica di edifici pubblici – Scuole (PN)</t>
  </si>
  <si>
    <t>Interventi infrastrutturali di miglioramento della mobilità delle aree urbane da riqualificare (parcheggi, viabilità dolce, messa a disposizione di mezzi di mobilità come bici ecc.) (PN)</t>
  </si>
  <si>
    <t>Interventi relativi alle aree urbane caratterizzati da: animazione territoriale, interventi infrastrutturali di miglioramento della mobilità e di rigenerazione urbana (PN)</t>
  </si>
  <si>
    <t>Interventi infrastrutturali di miglioramento della mobilità delle aree urbane da riqualificare (parcheggi, viabilità dolce, messa a disposizione di mezzi di mobilità come bici ecc.) (TS)</t>
  </si>
  <si>
    <t>Interventi relativi alle aree urbane caratterizzati da: animazione territoriale, interventi infrastrutturali di miglioramento della mobilità e di rigenerazione urbana (GO)</t>
  </si>
  <si>
    <t>Miglioramento del TPL, tra cui, rinnovo della flotta dei veicoli, miglioramento accessibilità e dotazione dei centri di interscambio modale regionale + servizi transfrontalieri</t>
  </si>
  <si>
    <t>Miglioramento del TPL, tra cui, rinnovo della flotta dei veicoli, miglioramento accessibilità e dotazione dei centri di interscambio modale regionale + servizi transfrontalieri (Parcheggio)</t>
  </si>
  <si>
    <t>Competenze per la transizione industriale</t>
  </si>
  <si>
    <t xml:space="preserve"> Interventi a sostegno dell'imprenditorialità</t>
  </si>
  <si>
    <t>Costituzione o compartecipazione di un fondo di venture capital volto a finanziare le start up</t>
  </si>
  <si>
    <t>Strumento di incentivazione a fondo perduto per la realizzazione di proof of concept (POC)</t>
  </si>
  <si>
    <t>Interventi per la digitalizzazione degli Enti Locali (hardware, software e servizi)</t>
  </si>
  <si>
    <t>Servizi ICT in ambito sanitario e socio-sanitario</t>
  </si>
  <si>
    <t>TELEHEALTH -Erogazione di servizi di assistenza sanitaria tramite l’utilizzo di tecnologie innovative, ovvero attraverso l’ausilio dell’ICT, nonché di dispositivi medici a connettività remota quali strumenti accessori al percorso di cura e sorveglianza del paziente</t>
  </si>
  <si>
    <t>a1.1</t>
  </si>
  <si>
    <t>Sovvenzioni finalizzate a sviluppare progetti di ricerca industriale o sviluppo sperimentale di nuove tecnologie sostenibili, nuovi prodotti o servizi</t>
  </si>
  <si>
    <t>a1.2</t>
  </si>
  <si>
    <t>a1.3</t>
  </si>
  <si>
    <t>a2.2</t>
  </si>
  <si>
    <t>Intervento pilota di digitalizzazione destinato ai Comuni montani caratterizzati da acquedotti rurali di piccole o micro-dimensioni</t>
  </si>
  <si>
    <t>Progetto Sportello Unico dei Servizi (SUS) per la realizzazione di un canale digitale unico di accesso ai servizi della PA e degli Enti Locali</t>
  </si>
  <si>
    <t>a3.1</t>
  </si>
  <si>
    <t>Costituzione di un fondo regionale di garanzia e prestito gestito e utilizzato dai Confidi</t>
  </si>
  <si>
    <t>a3.2</t>
  </si>
  <si>
    <t>a3.3</t>
  </si>
  <si>
    <t>Finanziamenti a fondo perduto per industrializzazione dei risultati della ricerca</t>
  </si>
  <si>
    <t>a3.4</t>
  </si>
  <si>
    <t>Incentivi per la creazione di start-up innovative e accompagnamento degli imprenditori</t>
  </si>
  <si>
    <t>a4.1</t>
  </si>
  <si>
    <t>b1.1</t>
  </si>
  <si>
    <t>Interventi di transizione verso l'economia circolare e di riduzione dei consumi energetici</t>
  </si>
  <si>
    <t>b1.2</t>
  </si>
  <si>
    <t>Riqualificazione energetica di edifici pubblici – Scuole</t>
  </si>
  <si>
    <t>b2.1</t>
  </si>
  <si>
    <t>b2.2</t>
  </si>
  <si>
    <t>b4.1</t>
  </si>
  <si>
    <t>Interventi di riqualificazione sismica/energetica di edifici/infrastrutture/spazi pubblici urbani con particolare riferimento a quelli dedicati all’istruzione e loro rifunzionalizzazione in chiave sociale, culturale ed economica</t>
  </si>
  <si>
    <t>b4.2</t>
  </si>
  <si>
    <t>b6.1</t>
  </si>
  <si>
    <t>Interventi di transizione verso l'economia circolare</t>
  </si>
  <si>
    <t>b7.1</t>
  </si>
  <si>
    <t>Iniziative di valorizzazione delle aree naturali protette e siti Natura 2000</t>
  </si>
  <si>
    <t>b7.2</t>
  </si>
  <si>
    <t>b8.1</t>
  </si>
  <si>
    <t>b8.2</t>
  </si>
  <si>
    <t>d6.1</t>
  </si>
  <si>
    <t>e1.1</t>
  </si>
  <si>
    <t>e2.1</t>
  </si>
  <si>
    <t xml:space="preserve">Interventi di efficientamento energetico e ammodernamento in chiave green di edifici pubblici in aree interne </t>
  </si>
  <si>
    <t>Interventi di transizione verso l'economia circolare tramite investimenti in energie rinnovabili</t>
  </si>
  <si>
    <t>OBIETTIVO STRATEGICO</t>
  </si>
  <si>
    <t>AZIONE</t>
  </si>
  <si>
    <t>OGGETTO</t>
  </si>
  <si>
    <t>DATA PUBBLICAZIONE dell'opportunità sul sito web</t>
  </si>
  <si>
    <t>DATA DI APERTURA
effettiva o prevista</t>
  </si>
  <si>
    <t>DATA DI SCADENZA
effettiva o prevista</t>
  </si>
  <si>
    <t>TIPO</t>
  </si>
  <si>
    <t>IMPORTO (Euro)</t>
  </si>
  <si>
    <t>Un'Europa più competitiva e intelligente</t>
  </si>
  <si>
    <t>Incentivi alle imprese per attività collaborativa di ricerca industriale e sviluppo sperimentale – aree di specializzazione e traiettorie di sviluppo della strategia regionale per la specializzazione intelligente 2021-2027 (S4) – bando 2022</t>
  </si>
  <si>
    <t>Un'Europa resiliente, più verde e a basse</t>
  </si>
  <si>
    <t>Contributi a fondo perduto alle PMI concessi con le modalità disciplinate dal bando approvato con deliberazione n. 182 della Giunta regionale del 3 febbraio 2023 per la produzione e l’a utoconsumo dell’energia elettrica e termica da fonti rinnovabili, in attuazione del Programma operativo 2021-2027 cofinanziato dal FESR, obiettivo specifico RSO 2.1. “Promuovere l’efficienza energetica e ridurre le emissioni di gas a effetto serra” - Azione b2.1 “Sostegno all’utilizzo delle energie rinnovabili nelle imprese”.</t>
  </si>
  <si>
    <t>Finanziamento di progetti negoziali di ricerca, sviluppo e innovazione</t>
  </si>
  <si>
    <t>ID OPPORTUNITA</t>
  </si>
  <si>
    <t>CODICE PROGRAMMA</t>
  </si>
  <si>
    <t>PROGRAMMA</t>
  </si>
  <si>
    <t>FONDO</t>
  </si>
  <si>
    <t>2021IT16RFPR007</t>
  </si>
  <si>
    <t>PR FESR Friuli Venezia Giulia</t>
  </si>
  <si>
    <t>FESR</t>
  </si>
  <si>
    <t>Costituzione di un fondo regionale di garanzia Sezione speciale FVG al Fondo centrale di garanzia per le PMI</t>
  </si>
  <si>
    <t xml:space="preserve"> Un'Europa più sociale e inclusiva</t>
  </si>
  <si>
    <t>Un'Europa più vicina ai cittadini</t>
  </si>
  <si>
    <t>AREA GEOGRAFICA</t>
  </si>
  <si>
    <t>TEMA SINTETICO</t>
  </si>
  <si>
    <t>TIPOLOGIA DI BENEFICIARI</t>
  </si>
  <si>
    <t>LINK</t>
  </si>
  <si>
    <t>Territorio regionale</t>
  </si>
  <si>
    <t>RICERCA E INNOVAZIONE</t>
  </si>
  <si>
    <t>Micro, piccole, medie e grandi imprese del settore manifatturiero e terziario</t>
  </si>
  <si>
    <t>DGR n. 2026 del 30 dicembre 2021</t>
  </si>
  <si>
    <t>ENERGIE RINNOVABILI</t>
  </si>
  <si>
    <t>PMI dei settori manifatturiero, del commercio e dei servizi di alloggio e ristorazione, trasporto e magazzinaggio, delle attività professionali, scientifiche e tecniche, del noleggio, agenzie di viaggio, servizi di supporto alle imprese, delle attività sportive, di intrattenimento e di divertimento e le altre attività di servizi</t>
  </si>
  <si>
    <t>DGR n.182 del 3 febbraio 2023</t>
  </si>
  <si>
    <t>Territorio regionale 
e ITI "Aree interne"</t>
  </si>
  <si>
    <t>COMPETITIVITA' E INVESTIMENTI PRODUTTIVI</t>
  </si>
  <si>
    <t>PMI</t>
  </si>
  <si>
    <t>DGR n. 640 del 29 marzo 2023</t>
  </si>
  <si>
    <t>SUPPORTO ALL'IMPRENDITORIALITA'</t>
  </si>
  <si>
    <t>PMI sia di nuova costituzione che esistenti, in forma singola o aggregata (comprese le Imprese Culturali e Creative)</t>
  </si>
  <si>
    <t>DGR n. 804 del 26 maggio 2023</t>
  </si>
  <si>
    <t>Imprese operanti nella regione (PMI e GI per le attività di Ricerca e Innovazione)
Università ed organismi di ricerca pubblici e privati insediati in regione (Centri di ricerca e di trasferimento tecnologico, IRCSS, Aziende sanitarie, ecc.), nell’ambito dei progetti di cooperazione tra imprese ed enti di ricerca</t>
  </si>
  <si>
    <t>DGR n. 784 del 19 maggio 2023</t>
  </si>
  <si>
    <t>Zone di montagna</t>
  </si>
  <si>
    <t>RISCHIO IDROGEOLOGICO</t>
  </si>
  <si>
    <t>Regione ed enti strumentali;
Enti e amministrazioni locali</t>
  </si>
  <si>
    <t>DGR n. 650 del 29 marzo 2023</t>
  </si>
  <si>
    <t>RIQUALIFICAZIONE ENERGETICA E/O ANTISISMICA</t>
  </si>
  <si>
    <t>Regione Friuli-Venezia Giulia;</t>
  </si>
  <si>
    <t>DGR n. 694 del 05 maggio 2023</t>
  </si>
  <si>
    <t>ITI "Città grandi e medie, cinture urbane"</t>
  </si>
  <si>
    <t>RIQUALIFICAZIONE ENERGETICA E/O ANTISISMICA IN AREE URBANE</t>
  </si>
  <si>
    <t>Regione Friuli-Venezia Giulia;
Enti regionali.</t>
  </si>
  <si>
    <t>DGR n. 1396 del 08 settembre 2023</t>
  </si>
  <si>
    <t>e-GOV E DIGITALIZZAZIONE</t>
  </si>
  <si>
    <t xml:space="preserve">
Enti locali e loro società in house
Regione e sue società in house
</t>
  </si>
  <si>
    <t>Regione e società in house</t>
  </si>
  <si>
    <t>STRUMENTI FINANZIARI</t>
  </si>
  <si>
    <t>Regione (Gestore Fondi di rotazione)</t>
  </si>
  <si>
    <t xml:space="preserve">PMI
Università ed organismi di ricerca pubblici e privati insediati in regione </t>
  </si>
  <si>
    <t>ITI "Aree interne"</t>
  </si>
  <si>
    <t xml:space="preserve"> e-GOV E DIGITALIZZAZIONE IN AREE INTERNE</t>
  </si>
  <si>
    <t xml:space="preserve">
Enti locali e loro società in house
</t>
  </si>
  <si>
    <t>PMI sia di nuova costituzione che esistenti</t>
  </si>
  <si>
    <t>COMPETENZE</t>
  </si>
  <si>
    <t>Imprese
Enti di formazione accreditati</t>
  </si>
  <si>
    <t>RIQUALIFICAZIONE ENERGETICA E/O ANTISISMICA IN AREE INTERNE</t>
  </si>
  <si>
    <t>Enti parco regionali</t>
  </si>
  <si>
    <t>Regione Friuli-Venezia Giulia;
Enti regionali;
Enti e amministrazioni locali;</t>
  </si>
  <si>
    <t>MOBILITA' SOSTENIBILE</t>
  </si>
  <si>
    <t>RISCHIO IDROGEOLOGICO IN AREE URBANE</t>
  </si>
  <si>
    <t>Imprese operanti nella regione (PMI e GI)</t>
  </si>
  <si>
    <t>Gestore dello strumento finanziario (fondo di venture capital)</t>
  </si>
  <si>
    <t>COMPETITIVITA' E INVESTIMENTI PRODUTTIVI IN  AREE INTERNE</t>
  </si>
  <si>
    <t xml:space="preserve">PMI </t>
  </si>
  <si>
    <t>Enti pubblici e locali del Friuli, articolazione territoriale enti pubblici, enti privati (associazioni, fondazioni senza fine di lucro) Enti e istituzioni comprese imprese sociali e società coperative (terzo settore)</t>
  </si>
  <si>
    <t>Enti pubblici e amministrazioni locali</t>
  </si>
  <si>
    <t>Enti e amminstazioni locali</t>
  </si>
  <si>
    <t>PMI già costituite</t>
  </si>
  <si>
    <t>Regione Friuli-Venezia Giulia</t>
  </si>
  <si>
    <t>e-GOV E DIGITALIZZAZIONE in aree urbane</t>
  </si>
  <si>
    <t xml:space="preserve">RISCHIO IDROGEOLOGICO </t>
  </si>
  <si>
    <t xml:space="preserve">ITI "Città grandi e medie, cinture urbane"
</t>
  </si>
  <si>
    <t xml:space="preserve">
Enti e amministrazioni locali</t>
  </si>
  <si>
    <t xml:space="preserve">Regione ed enti locali
</t>
  </si>
  <si>
    <t>INIZIATIVE IN AMBITO CULTURALE E CREATIVO</t>
  </si>
  <si>
    <t>RIGENERAZIONE URBANA</t>
  </si>
  <si>
    <t>ITI "Aree Interne"</t>
  </si>
  <si>
    <t>VALORIZZAZIONE TERRITORIALE</t>
  </si>
  <si>
    <t xml:space="preserve">VALORIZZAZIONE E CONSERVAZIONE PATRIMONIO NATURALE </t>
  </si>
  <si>
    <t>ECONOMIA CIRCOLARE</t>
  </si>
  <si>
    <t xml:space="preserve">CONFIDI </t>
  </si>
  <si>
    <t>GESTORE DEL FONDO CENTRALE DI GARANZIA PER LE PMI</t>
  </si>
  <si>
    <t>Regione</t>
  </si>
  <si>
    <t>Beneficiari da definire</t>
  </si>
  <si>
    <t>Enti locali</t>
  </si>
  <si>
    <t xml:space="preserve">RIQUALIFICAZIONE ENERGETICA </t>
  </si>
  <si>
    <t>Sostegno delle infrastrutture verdi (TS)</t>
  </si>
  <si>
    <t xml:space="preserve">Enti locali </t>
  </si>
  <si>
    <t>DGR n. 2003 del 15 dicembre 2023</t>
  </si>
  <si>
    <t>DGR n. 1974 del 7 dicembre 2023</t>
  </si>
  <si>
    <t>DGR n. 2028 del 15 dicembre 2023</t>
  </si>
  <si>
    <t>Interventi relativi alle aree urbane caratterizzati da: animazione territoriale, interventi infrastrutturali di miglioramento della mobilità e di rigenerazione urbana (TS)</t>
  </si>
  <si>
    <t>Interventi relativi alle aree urbane caratterizzati da: animazione territoriale, interventi infrastrutturali di miglioramento della mobilità e di rigenerazione urbana (UD)</t>
  </si>
  <si>
    <t>Interventi di rigenerazione ambientale in aree urbane verdi (PN)</t>
  </si>
  <si>
    <t>DGR n. 2076 del 22 dicembre 2023</t>
  </si>
  <si>
    <t>DGR n. 2054 del 22 dicembre 2023</t>
  </si>
  <si>
    <t xml:space="preserve">DGR n. 2052 del 22 dicembre 2023 
</t>
  </si>
  <si>
    <t>DGR n. 2113 del 29 dicembre 2023</t>
  </si>
  <si>
    <t>DGR n. 2114 del 29 dicembre 2023</t>
  </si>
  <si>
    <t>DGR n. 164 del 2 febbraio 2024</t>
  </si>
  <si>
    <t>a2.1</t>
  </si>
  <si>
    <t>Sovvenzioni finalizzate alla realizzazione di investimenti innovativi e tecnologici a favore della trasformazione digitale nelle imprese</t>
  </si>
  <si>
    <t>INVESTIMENTI TECNOLOGICI IMPRESE</t>
  </si>
  <si>
    <t>DGR n.94 del 26 gennaio 2024</t>
  </si>
  <si>
    <t>DGR n.132 del 02 febbraio 2024</t>
  </si>
  <si>
    <t>Interventi a favore degli operatori culturali volti a promuovere l'uso di soluzioni ICT e realtà aumentata</t>
  </si>
  <si>
    <t>Enti pubblici proprietari di istituti e luoghi della
cultura</t>
  </si>
  <si>
    <t>DIGITATALIZZAZIONE PA</t>
  </si>
  <si>
    <t>DGR 240 del 16 febbraio 2024</t>
  </si>
  <si>
    <t>DGR 1815 del 16 novembre 2023</t>
  </si>
  <si>
    <t xml:space="preserve">Investimenti per estensione delle piste ciclabili di valenza regionale </t>
  </si>
  <si>
    <t>DGR 470 del 29/03/2024</t>
  </si>
  <si>
    <t>DGR 658 dd 10.05.2024</t>
  </si>
  <si>
    <t>DGR  1648 dd. 20/10/2023</t>
  </si>
  <si>
    <t>DGR 834 dd. 07/06/2024</t>
  </si>
  <si>
    <t>DGR 1717 dd. 14/11/2024</t>
  </si>
  <si>
    <t>DGR 1563 dd. 25/10/2024</t>
  </si>
  <si>
    <t>DGR 1441 dd. 04/10/2024</t>
  </si>
  <si>
    <t>DGR 1805 dd. 29/11/2024</t>
  </si>
  <si>
    <t>DGR 1928 dd. 13/12/2024</t>
  </si>
  <si>
    <t>DGR 1913 dd.13/12/2024</t>
  </si>
  <si>
    <t>DGR 2024 20/12/2024</t>
  </si>
  <si>
    <t>DGR 2025 dd. 20/12/2024</t>
  </si>
  <si>
    <t>DGR 1748 dd. 21/11/2024</t>
  </si>
  <si>
    <t>DGR 2028 dd.20/12/2024</t>
  </si>
  <si>
    <t>Incentivi per progetti volti a valorizzare il ruolo che i musei, le collezioni artistico - culturali e altri prodotti culturali possono svolgere come attori dello sviluppo locale - Area Interna Valli del Torre e Natisone</t>
  </si>
  <si>
    <t>Incentivi per progetti volti a valorizzare il ruolo che i musei, le collezioni artistico - culturali e altri prodotti culturali possono svolgere come attori dello sviluppo locale - Area Interna Alta Carnia</t>
  </si>
  <si>
    <t>Incentivi per progetti volti a valorizzare il ruolo che i musei, le collezioni artistico - culturali e altri prodotti culturali possono svolgere come attori dello sviluppo locale - Area Interna Canal del Ferro Val Canale</t>
  </si>
  <si>
    <t>Iniziative di valorizzazione delle aree naturali protette e siti di natura 2000 - Interventi pilota di meso e grandi carnivori</t>
  </si>
  <si>
    <t>b.7.1</t>
  </si>
  <si>
    <t>Interventi di efficientamento energetico e ammodernamento in chiave green di edifici pubblici in aree interne - Area interna Valli del Torre e Natisone</t>
  </si>
  <si>
    <t>b.1.2</t>
  </si>
  <si>
    <t>Interventi di efficientamento energetico e ammodernamento in chiave green di edifici pubblici in aree interne - Area interna Alta Carnia</t>
  </si>
  <si>
    <t>Interventi di efficientamento energetico e ammodernamento in chiave green di edifici pubblici in aree interne - Area interna Canal del Ferro Val Canale</t>
  </si>
  <si>
    <t>Un'Europa più sociale e inclusiva attraverso l'attuazione del pilastro europeo dei diritti sociali</t>
  </si>
  <si>
    <t>BIODIVERSITA'</t>
  </si>
  <si>
    <t xml:space="preserve"> Un'Europa resiliente, più verde e a basse emissioni di carbonio</t>
  </si>
  <si>
    <t>RIQUALIFICAZIONE ENERGETICA</t>
  </si>
  <si>
    <t>Università</t>
  </si>
  <si>
    <t>DGR 444 dd. 04/04/2025</t>
  </si>
  <si>
    <t>DGR 505 dd. 11/04/2025</t>
  </si>
  <si>
    <t>DGR 396 del 15/03/2024</t>
  </si>
  <si>
    <t>DGR 58 dd. 24/01/2025</t>
  </si>
  <si>
    <t xml:space="preserve">Smart village, valorizzazione delle risorse naturali e culturali, fruizione dolce dei
territori e rivitalizzazione delle Comunità locali - Hub giovani Alta Carnia </t>
  </si>
  <si>
    <t>DGR 1394 dd. 10/10/2025</t>
  </si>
  <si>
    <t>DGR 1566 dd. 07/11/2025</t>
  </si>
  <si>
    <t>DGR 1772 dd. 12/12/2025</t>
  </si>
  <si>
    <t>DGR 1817 dd. 12/12/2025</t>
  </si>
  <si>
    <t>DGR 1883 dd. 19/12/2025</t>
  </si>
  <si>
    <t>Investimenti e attività in ricerca e innovazione nelle PMI e GI che contribuiscono agli obiettivi STEP</t>
  </si>
  <si>
    <t>Interventi per l’accesso ad alloggi sostenibili e a prezzi accessibili</t>
  </si>
  <si>
    <t>Un'Europa resiliente, più verde e a basse emissioni di carbonio</t>
  </si>
  <si>
    <t>Interventi per la digitalizzazione degli Enti Locali e della popolazione (hardware, software e servizi)</t>
  </si>
  <si>
    <t>Smart village, valorizzazione delle risorse naturali e culturali, fruizione dolce dei territori e rivitalizzazione delle Comunità locali - Realizzazione di un “Centro smart” per il lavoro e per i servizi-Canal del Ferro-Val Canale</t>
  </si>
  <si>
    <t>Smart village, valorizzazione delle risorse naturali e culturali, fruizione dolce dei territori e rivitalizzazione delle Comunità locali - Rete della mobilità lenta- Valli del Torre e del Natisone</t>
  </si>
  <si>
    <t>Smart village, valorizzazione delle risorse naturali e culturali, fruizione dolce dei territori e rivitalizzazione delle Comunità locali - Riqualificazione e attivazione di spazi pubblici per il co- working, co-studying- Dolomiti friulane</t>
  </si>
  <si>
    <t>Investimenti innovativi e tecnologici delle imprese, ivi compresi quelli a favore della trasformazione digitale - Canal del Ferro - Val Canale</t>
  </si>
  <si>
    <t>Investimenti innovativi e tecnologici delle imprese, ivi compresi quelli a favore della trasformazione digitale - Dolomiti Friulane</t>
  </si>
  <si>
    <t>Investimenti innovativi e tecnologici delle imprese, ivi compresi quelli a favore della trasformazione digitale - Alta Carnia</t>
  </si>
  <si>
    <t>Investimenti innovativi e tecnologici delle imprese, ivi compresi quelli a favore della trasformazione digitale - Valli del Torre e del Natisone</t>
  </si>
  <si>
    <t>a6.1</t>
  </si>
  <si>
    <t>b11.1</t>
  </si>
  <si>
    <t>VALORIZZAZIONE PATRIMONIO CULTURALE</t>
  </si>
  <si>
    <t>Piccole, medie e grandi imprese. 
Organismi di ricerca 
Enti pubblici</t>
  </si>
  <si>
    <t xml:space="preserve">Enti locali e loro società in house
</t>
  </si>
  <si>
    <t>Regione ed enti strumentali, Enti e amministrazioni locali</t>
  </si>
  <si>
    <t>Comuni delle aree urbane, tramite ITI : Gorizia, Pordenone, Trieste e Udine</t>
  </si>
  <si>
    <t>AMPLIAMENTO E RIQUALIFICAZIONE DEL PATRIMONIO IMMOBILIARE PER FINALITA' SOCIALI E DI EFFICIENTAMENTO ENERGETICO</t>
  </si>
  <si>
    <t>Enti Pubblici</t>
  </si>
  <si>
    <t>DGR 665 dd. 15/05/2026</t>
  </si>
  <si>
    <t>DGR 792 dd. 05/06/2026</t>
  </si>
  <si>
    <t>DGR 1247 dd. 28/08/2026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</si>
</sst>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ecimaWE Rg"/>
    </font>
    <font>
      <b/>
      <sz val="11"/>
      <color theme="1"/>
      <name val="DecimaWE Rg"/>
    </font>
    <font>
      <sz val="11"/>
      <name val="DecimaWE Rg"/>
    </font>
    <font>
      <u/>
      <sz val="11"/>
      <color theme="10"/>
      <name val="Calibri"/>
      <family val="2"/>
      <scheme val="minor"/>
    </font>
    <font>
      <sz val="11"/>
      <color rgb="FF333333"/>
      <name val="DecimaWE Rg"/>
    </font>
    <font>
      <b/>
      <sz val="11"/>
      <color theme="1"/>
      <name val="Calibri"/>
      <family val="2"/>
      <scheme val="minor"/>
    </font>
    <font>
      <b/>
      <sz val="11"/>
      <name val="DecimaWE Rg"/>
    </font>
    <font>
      <b/>
      <sz val="11"/>
      <color rgb="FF92D050"/>
      <name val="DecimaWE Rg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CC5F6"/>
        <bgColor indexed="64"/>
      </patternFill>
    </fill>
    <fill>
      <patternFill patternType="solid">
        <fgColor rgb="FFFEA0B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14" fontId="0" fillId="0" borderId="0" xfId="0" applyNumberFormat="1"/>
    <xf numFmtId="14" fontId="2" fillId="0" borderId="1" xfId="1" applyNumberFormat="1" applyFont="1" applyFill="1" applyBorder="1" applyAlignment="1">
      <alignment horizontal="center" vertical="center" wrapText="1"/>
    </xf>
    <xf numFmtId="14" fontId="2" fillId="4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2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164" fontId="0" fillId="0" borderId="0" xfId="1" applyFont="1" applyAlignment="1">
      <alignment vertical="center"/>
    </xf>
    <xf numFmtId="164" fontId="0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6" fillId="4" borderId="1" xfId="0" applyFont="1" applyFill="1" applyBorder="1" applyAlignment="1">
      <alignment horizontal="left" vertical="center" wrapText="1"/>
    </xf>
    <xf numFmtId="164" fontId="0" fillId="4" borderId="1" xfId="1" applyFont="1" applyFill="1" applyBorder="1" applyAlignment="1">
      <alignment vertical="center"/>
    </xf>
    <xf numFmtId="0" fontId="0" fillId="4" borderId="0" xfId="0" applyFill="1"/>
    <xf numFmtId="14" fontId="3" fillId="4" borderId="1" xfId="0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14" fontId="3" fillId="4" borderId="1" xfId="1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0" fillId="0" borderId="1" xfId="1" applyFont="1" applyFill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44" fontId="0" fillId="0" borderId="1" xfId="3" applyFont="1" applyBorder="1" applyAlignment="1">
      <alignment vertical="center"/>
    </xf>
    <xf numFmtId="44" fontId="0" fillId="0" borderId="1" xfId="3" applyFont="1" applyBorder="1" applyAlignment="1">
      <alignment horizontal="center" vertical="center"/>
    </xf>
    <xf numFmtId="14" fontId="9" fillId="0" borderId="1" xfId="1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5" fillId="0" borderId="1" xfId="2" applyFill="1" applyBorder="1" applyAlignment="1">
      <alignment horizontal="center" vertical="center"/>
    </xf>
    <xf numFmtId="164" fontId="5" fillId="0" borderId="1" xfId="2" applyNumberFormat="1" applyFill="1" applyBorder="1" applyAlignment="1">
      <alignment horizontal="center" vertical="center"/>
    </xf>
    <xf numFmtId="164" fontId="0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64" fontId="0" fillId="0" borderId="0" xfId="1" applyFont="1" applyFill="1" applyAlignment="1">
      <alignment vertical="center"/>
    </xf>
    <xf numFmtId="14" fontId="3" fillId="0" borderId="3" xfId="0" applyNumberFormat="1" applyFont="1" applyBorder="1" applyAlignment="1">
      <alignment horizontal="center" vertical="center" wrapText="1"/>
    </xf>
    <xf numFmtId="164" fontId="0" fillId="0" borderId="3" xfId="1" applyFont="1" applyFill="1" applyBorder="1" applyAlignment="1">
      <alignment horizontal="center" vertical="center"/>
    </xf>
    <xf numFmtId="44" fontId="0" fillId="0" borderId="1" xfId="3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7" fontId="0" fillId="0" borderId="1" xfId="1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/>
    <xf numFmtId="44" fontId="11" fillId="0" borderId="1" xfId="3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64" fontId="11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/>
    <xf numFmtId="44" fontId="0" fillId="0" borderId="3" xfId="3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4">
    <cellStyle name="Collegamento ipertestuale" xfId="2" builtinId="8"/>
    <cellStyle name="Migliaia" xfId="1" builtinId="3"/>
    <cellStyle name="Normale" xfId="0" builtinId="0"/>
    <cellStyle name="Valuta" xfId="3" builtinId="4"/>
  </cellStyles>
  <dxfs count="1">
    <dxf>
      <border diagonalDown="1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 style="thin">
          <color auto="1"/>
        </diagonal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ile tabella pivot 1" table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332</xdr:colOff>
      <xdr:row>1</xdr:row>
      <xdr:rowOff>311274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80806" cy="5515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uropa.regione.fvg.it/it/programmi-36605/coesione-italia-21-27-friuli-venezia-giulia-36659/pr-fesr-friuli-venezia-giulia-39934/pr-fesr-21-27-bando-a312-fondo-di-garanzia-pmi-102896" TargetMode="External"/><Relationship Id="rId18" Type="http://schemas.openxmlformats.org/officeDocument/2006/relationships/hyperlink" Target="https://europa.regione.fvg.it/it/programmi-36605/coesione-italia-21-27-friuli-venezia-giulia-36659/pr-fesr-friuli-venezia-giulia-39934/pr-fesr-21-27-proof-of-concept-102062" TargetMode="External"/><Relationship Id="rId26" Type="http://schemas.openxmlformats.org/officeDocument/2006/relationships/hyperlink" Target="https://europa.regione.fvg.it/it/programmi-36605/coesione-italia-21-27-friuli-venezia-giulia-36659/pr-fesr-friuli-venezia-giulia-39934/proroga-termini-di-presentazione-delle-domande-bando-pr-fesr-21-27-a343-interventi-a-sostegno-dellimprenditorialita-107733" TargetMode="External"/><Relationship Id="rId39" Type="http://schemas.openxmlformats.org/officeDocument/2006/relationships/hyperlink" Target="https://europa.regione.fvg.it/it/b421-cellina-137378" TargetMode="External"/><Relationship Id="rId21" Type="http://schemas.openxmlformats.org/officeDocument/2006/relationships/hyperlink" Target="https://europa.regione.fvg.it/it/programmi-36605/coesione-italia-21-27-friuli-venezia-giulia-36659/pr-fesr-friuli-venezia-giulia-39934/pr-fesr-21-27-bando-imprese-culturali-e-creative-79161" TargetMode="External"/><Relationship Id="rId34" Type="http://schemas.openxmlformats.org/officeDocument/2006/relationships/hyperlink" Target="https://europa.regione.fvg.it/it/programmi-36605/coesione-italia-21-27-friuli-venezia-giulia-36659/pr-fesr-friuli-venezia-giulia-39934/pr-fesr-21-27-bando-2023-per-contributi-a-fondo-perduto-alle-pmi-per-lutilizzo-delle-energie-rinnovabili-nelle-imprese-58508" TargetMode="External"/><Relationship Id="rId42" Type="http://schemas.openxmlformats.org/officeDocument/2006/relationships/hyperlink" Target="https://europa.regione.fvg.it/it/operazioni-aree-urbane-pn-137374" TargetMode="External"/><Relationship Id="rId47" Type="http://schemas.openxmlformats.org/officeDocument/2006/relationships/hyperlink" Target="https://europa.regione.fvg.it/it/b121-efficientamento-energetico-aree-interne-137382" TargetMode="External"/><Relationship Id="rId50" Type="http://schemas.openxmlformats.org/officeDocument/2006/relationships/hyperlink" Target="https://europa.regione.fvg.it/it/pr-fesr-21-27-invito-b712-146834" TargetMode="External"/><Relationship Id="rId55" Type="http://schemas.openxmlformats.org/officeDocument/2006/relationships/hyperlink" Target="https://europa.regione.fvg.it/it/bandi-148062/pr-fesr-21-27-invito-e211-smart-village-valorizzazione-delle-risorse-naturali-e-culturali-fruizione-dolce-dei-territori-e-rivitalizzazione-delle-comunita-locali-hub-giovani-alta-carnia-161548" TargetMode="External"/><Relationship Id="rId7" Type="http://schemas.openxmlformats.org/officeDocument/2006/relationships/hyperlink" Target="https://europa.regione.fvg.it/it/programmi-36605/coesione-italia-21-27-friuli-venezia-giulia-36659/pr-fesr-friuli-venezia-giulia-39934/tipinterv_b121_effenergparchi-105560" TargetMode="External"/><Relationship Id="rId2" Type="http://schemas.openxmlformats.org/officeDocument/2006/relationships/hyperlink" Target="https://europa.regione.fvg.it/it/programmi-36605/coesione-italia-21-27-friuli-venezia-giulia-36659/pr-fesr-friuli-venezia-giulia-39934/pr-fesr-21-27-bando-a321-aiuti-per-investimenti-innovativi-e-tecnologici-delle-imprese-ivi-compresi-quelli-a-favore-della-trasformazione-digitale-72516" TargetMode="External"/><Relationship Id="rId16" Type="http://schemas.openxmlformats.org/officeDocument/2006/relationships/hyperlink" Target="https://europa.regione.fvg.it/it/programmi-36605/coesione-italia-21-27-friuli-venezia-giulia-36659/pr-fesr-friuli-venezia-giulia-39934/pr-fesr-2021-2027-elenco-operazioni-prioritarie-comune-di-trieste-102492" TargetMode="External"/><Relationship Id="rId29" Type="http://schemas.openxmlformats.org/officeDocument/2006/relationships/hyperlink" Target="https://europa.regione.fvg.it/it/programmi-36605/coesione-italia-21-27-friuli-venezia-giulia-36659/pr-fesr-friuli-venezia-giulia-39934/pr-fesr-21-27-strategia-di-sviluppo-urbano-gorizia-approvato-lelenco-delle-operazioni-prioritarie-97463" TargetMode="External"/><Relationship Id="rId11" Type="http://schemas.openxmlformats.org/officeDocument/2006/relationships/hyperlink" Target="https://europa.regione.fvg.it/it/programmi-36605/coesione-italia-21-27-friuli-venezia-giulia-36659/pr-fesr-friuli-venezia-giulia-39934/pr-fesr-21-27-bando-competenze-per-la-transizione-industriale-102893" TargetMode="External"/><Relationship Id="rId24" Type="http://schemas.openxmlformats.org/officeDocument/2006/relationships/hyperlink" Target="https://europa.regione.fvg.it/it/programmi-36605/coesione-italia-21-27-friuli-venezia-giulia-36659/pr-fesr-friuli-venezia-giulia-39934/visibilita-trasparenza-e-comunicazione-66511/pr-fesr-21-27-b421-interventi-di-nuova-costruzione-e-ripristino-dei-sistemi-di-difesa-e-protezione-dal-rischio-idrogeologico-lungo-le-aste-dei-corsi-dacqua-in-ambito-montano-74948" TargetMode="External"/><Relationship Id="rId32" Type="http://schemas.openxmlformats.org/officeDocument/2006/relationships/hyperlink" Target="https://europa.regione.fvg.it/it/a322-investimenti-produttivi-volti-a-rafforzare-la-competitivita-sostenibile-e-digitale-delle-imprese-del-settore-turistico-133385" TargetMode="External"/><Relationship Id="rId37" Type="http://schemas.openxmlformats.org/officeDocument/2006/relationships/hyperlink" Target="https://europa.regione.fvg.it/it/e211-lora-e-wi-fi-fvg-136865" TargetMode="External"/><Relationship Id="rId40" Type="http://schemas.openxmlformats.org/officeDocument/2006/relationships/hyperlink" Target="https://europa.regione.fvg.it/it/b121-efficientamento-energetico-aree-interne-137382" TargetMode="External"/><Relationship Id="rId45" Type="http://schemas.openxmlformats.org/officeDocument/2006/relationships/hyperlink" Target="https://europa.regione.fvg.it/it/b121-efficientamento-energetico-aree-interne-137382" TargetMode="External"/><Relationship Id="rId53" Type="http://schemas.openxmlformats.org/officeDocument/2006/relationships/hyperlink" Target="https://europa.regione.fvg.it/it/bandi-148062/pr-fesr-21-27-a342-bando-incentivi-a-sostegno-di-progetti-di-crossfertilizzazione-fra-imprese-tradizionali-e-imprese-culturali-e-creative-161101" TargetMode="External"/><Relationship Id="rId58" Type="http://schemas.openxmlformats.org/officeDocument/2006/relationships/hyperlink" Target="https://europa.regione.fvg.it/it/programmi-36605/coesione-italia-21-27-friuli-venezia-giulia-36659/pr-fesr-friuli-venezia-giulia-39934/bando-d611-progetti-di-rigenerazione-e-riattivazione-di-luoghi-e-spazi-culturali-ed-artistici-sia-pubblici-che-privati-172844" TargetMode="External"/><Relationship Id="rId5" Type="http://schemas.openxmlformats.org/officeDocument/2006/relationships/hyperlink" Target="https://europa.regione.fvg.it/it/programmi-36605/coesione-italia-21-27-friuli-venezia-giulia-36659/pr-fesr-friuli-venezia-giulia-39934/prfesr27_sviluppoterrud-107047" TargetMode="External"/><Relationship Id="rId19" Type="http://schemas.openxmlformats.org/officeDocument/2006/relationships/hyperlink" Target="https://europa.regione.fvg.it/it/programmi-36605/coesione-italia-21-27-friuli-venezia-giulia-36659/pr-fesr-friuli-venezia-giulia-39934/pr-fesr-21-27-invito-intervento-pilota-di-digitalizzazione-acquedotti-rurali-comuni-montani-101289" TargetMode="External"/><Relationship Id="rId4" Type="http://schemas.openxmlformats.org/officeDocument/2006/relationships/hyperlink" Target="https://europa.regione.fvg.it/it/programmi-36605/coesione-italia-21-27-friuli-venezia-giulia-36659/pr-fesr-friuli-venezia-giulia-39934/pr-fesr-21-27-bando-a121-incentivi-alle-imprese-per-attivita-di-innovazione-di-processo-e-dellorganizzazione-102463" TargetMode="External"/><Relationship Id="rId9" Type="http://schemas.openxmlformats.org/officeDocument/2006/relationships/hyperlink" Target="https://europa.regione.fvg.it/it/programmi-36605/coesione-italia-21-27-friuli-venezia-giulia-36659/pr-fesr-friuli-venezia-giulia-39934/bando-ict-a211-104894" TargetMode="External"/><Relationship Id="rId14" Type="http://schemas.openxmlformats.org/officeDocument/2006/relationships/hyperlink" Target="https://europa.regione.fvg.it/it/programmi-36605/coesione-italia-21-27-friuli-venezia-giulia-36659/pr-fesr-friuli-venezia-giulia-39934/pr-fesr-2021-2027-elenco-operazioni-prioritarie-comune-di-trieste-102492" TargetMode="External"/><Relationship Id="rId22" Type="http://schemas.openxmlformats.org/officeDocument/2006/relationships/hyperlink" Target="https://shorturl.at/aowR3" TargetMode="External"/><Relationship Id="rId27" Type="http://schemas.openxmlformats.org/officeDocument/2006/relationships/hyperlink" Target="https://europa.regione.fvg.it/it/programmi-36605/coesione-italia-21-27-friuli-venezia-giulia-36659/pr-fesr-friuli-venezia-giulia-39934/b422-approvazione-elenco-operazioni-prioritarie-trieste-113480" TargetMode="External"/><Relationship Id="rId30" Type="http://schemas.openxmlformats.org/officeDocument/2006/relationships/hyperlink" Target="https://europa.regione.fvg.it/it/programmi-36605/coesione-italia-21-27-friuli-venezia-giulia-36659/pr-fesr-friuli-venezia-giulia-39934/pr-fesr-b821-121147" TargetMode="External"/><Relationship Id="rId35" Type="http://schemas.openxmlformats.org/officeDocument/2006/relationships/hyperlink" Target="https://europa.regione.fvg.it/it/programmi-36605/coesione-italia-21-27-friuli-venezia-giulia-36659/pr-fesr-friuli-venezia-giulia-39934/sus-sportello-unico-dei-servizi-135038" TargetMode="External"/><Relationship Id="rId43" Type="http://schemas.openxmlformats.org/officeDocument/2006/relationships/hyperlink" Target="https://europa.regione.fvg.it/it/operazioni-aree-urbane-pn-137374" TargetMode="External"/><Relationship Id="rId48" Type="http://schemas.openxmlformats.org/officeDocument/2006/relationships/hyperlink" Target="https://europa.regione.fvg.it/it/pr-fesr-a341-start-up-138987" TargetMode="External"/><Relationship Id="rId56" Type="http://schemas.openxmlformats.org/officeDocument/2006/relationships/hyperlink" Target="https://europa.regione.fvg.it/it/programmi-36605/coesione-italia-21-27-friuli-venezia-giulia-36659/pr-fesr-friuli-venezia-giulia-39934/pr-fesr-21-27-approvazione-operazione-prioritaria-a312-costituzione-di-un-fondo-di-garanzia-a-copertura-dellemissione-di-minibond-da-parte-delle-pmi-168246" TargetMode="External"/><Relationship Id="rId8" Type="http://schemas.openxmlformats.org/officeDocument/2006/relationships/hyperlink" Target="https://europa.regione.fvg.it/it/programmi-36605/coesione-italia-21-27-friuli-venezia-giulia-36659/pr-fesr-friuli-venezia-giulia-39934/bandoa221_culturaict-105551" TargetMode="External"/><Relationship Id="rId51" Type="http://schemas.openxmlformats.org/officeDocument/2006/relationships/hyperlink" Target="https://europa.regione.fvg.it/it/bandi-148062/pr-fesr-21-27-invito-b711-valorizzazione-della-riserva-naturale-regionale-della-valle-cavanata-mediante-interventi-di-gestione-del-regime-idrologico-157093" TargetMode="External"/><Relationship Id="rId3" Type="http://schemas.openxmlformats.org/officeDocument/2006/relationships/hyperlink" Target="https://europa.regione.fvg.it/it/programmi-36605/coesione-italia-21-27-friuli-venezia-giulia-36659/pr-fesr-friuli-venezia-giulia-39934/pr-fesr-21-27-invito-edr-riqualificazione-energetica-e-antisismica-di-edifici-pubblici-dedicata-allistruzione-95371" TargetMode="External"/><Relationship Id="rId12" Type="http://schemas.openxmlformats.org/officeDocument/2006/relationships/hyperlink" Target="https://europa.regione.fvg.it/it/programmi-36605/coesione-italia-21-27-friuli-venezia-giulia-36659/pr-fesr-friuli-venezia-giulia-39934/pr-fesr-21-27-bando-digitalizzazione-enti-locali-102895" TargetMode="External"/><Relationship Id="rId17" Type="http://schemas.openxmlformats.org/officeDocument/2006/relationships/hyperlink" Target="https://europa.regione.fvg.it/it/programmi-36605/coesione-italia-21-27-friuli-venezia-giulia-36659/pr-fesr-friuli-venezia-giulia-39934/bando-611-progetti-di-rigenerazione-e-riattivazione-di-luoghi-e-spazi-culturali-ed-artistici-sia-pubblici-che-privati-103609" TargetMode="External"/><Relationship Id="rId25" Type="http://schemas.openxmlformats.org/officeDocument/2006/relationships/hyperlink" Target="https://lc.cx/ZOPzkL" TargetMode="External"/><Relationship Id="rId33" Type="http://schemas.openxmlformats.org/officeDocument/2006/relationships/hyperlink" Target="https://europa.regione.fvg.it/it/bando-filiera-bosco-legno-131819" TargetMode="External"/><Relationship Id="rId38" Type="http://schemas.openxmlformats.org/officeDocument/2006/relationships/hyperlink" Target="https://europa.regione.fvg.it/it/pr-fesr-21-27-operatori-culturali-ict-e-realta-aumentata-137062" TargetMode="External"/><Relationship Id="rId46" Type="http://schemas.openxmlformats.org/officeDocument/2006/relationships/hyperlink" Target="https://europa.regione.fvg.it/it/b121-efficientamento-energetico-aree-interne-137382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europa.regione.fvg.it/it/programmi-36605/coesione-italia-21-27-friuli-venezia-giulia-36659/pr-fesr-friuli-venezia-giulia-39934/pr-fesr-21-27-invito-edr-riqualificazione-energetica-e-antisismica-di-edifici-pubblici-dedicata-allistruzione-95371" TargetMode="External"/><Relationship Id="rId41" Type="http://schemas.openxmlformats.org/officeDocument/2006/relationships/hyperlink" Target="https://europa.regione.fvg.it/it/operazioni-aree-urbane-pn-137374" TargetMode="External"/><Relationship Id="rId54" Type="http://schemas.openxmlformats.org/officeDocument/2006/relationships/hyperlink" Target="https://europa.regione.fvg.it/it/bandi-148062/pr-fesr-21-27-invito-b711-interventi-pilota-di-gestione-della-coesistenza-tra-uomo-e-meso-e-grandi-carnivori-161128" TargetMode="External"/><Relationship Id="rId1" Type="http://schemas.openxmlformats.org/officeDocument/2006/relationships/hyperlink" Target="https://europa.regione.fvg.it/it/programmi-36605/coesione-italia-21-27-friuli-venezia-giulia-36659/pr-fesr-friuli-venezia-giulia-39934/pr-fesr-21-27-b122-riqualificazione-energetica-di-edifici-pubblici-di-pregio-architettonico-b412-recupero-di-opere-e-infrastrutture-identificate-come-luoghi-simbolo-della-regione-75412" TargetMode="External"/><Relationship Id="rId6" Type="http://schemas.openxmlformats.org/officeDocument/2006/relationships/hyperlink" Target="https://europa.regione.fvg.it/it/programmi-36605/coesione-italia-21-27-friuli-venezia-giulia-36659/pr-fesr-friuli-venezia-giulia-39934/prfesr27_sviluppoterrud-107047" TargetMode="External"/><Relationship Id="rId15" Type="http://schemas.openxmlformats.org/officeDocument/2006/relationships/hyperlink" Target="https://europa.regione.fvg.it/it/programmi-36605/coesione-italia-21-27-friuli-venezia-giulia-36659/pr-fesr-friuli-venezia-giulia-39934/pr-fesr-2021-2027-elenco-operazioni-prioritarie-comune-di-trieste-102492" TargetMode="External"/><Relationship Id="rId23" Type="http://schemas.openxmlformats.org/officeDocument/2006/relationships/hyperlink" Target="https://europa.regione.fvg.it/it/programmi-36605/coesione-italia-21-27-friuli-venezia-giulia-36659/pr-fesr-friuli-venezia-giulia-39934/pr-fesr-21-27-b122-riqualificazione-energetica-di-edifici-pubblici-di-pregio-architettonico-b412-recupero-di-opere-e-infrastrutture-identificate-come-luoghi-simbolo-della-regione-75412" TargetMode="External"/><Relationship Id="rId28" Type="http://schemas.openxmlformats.org/officeDocument/2006/relationships/hyperlink" Target="https://europa.regione.fvg.it/it/ois-pr-fesr-21-27-tipologia-di-intervento-e211-smart-village-valorizzazione-delle-risorse-naturali-e-culturali-fruizione-dolce-dei-territori-e-rivitalizzazione-delle-comunita-locali-117476" TargetMode="External"/><Relationship Id="rId36" Type="http://schemas.openxmlformats.org/officeDocument/2006/relationships/hyperlink" Target="https://europa.regione.fvg.it/it/tpl-gorizia-136077" TargetMode="External"/><Relationship Id="rId49" Type="http://schemas.openxmlformats.org/officeDocument/2006/relationships/hyperlink" Target="https://europa.regione.fvg.it/it/bando-pr-fesr-21-21-a111-145394" TargetMode="External"/><Relationship Id="rId57" Type="http://schemas.openxmlformats.org/officeDocument/2006/relationships/hyperlink" Target="https://europa.regione.fvg.it/it/programmi-36605/coesione-italia-21-27-friuli-venezia-giulia-36659/pr-fesr-friuli-venezia-giulia-39934/bando-d611-progetti-di-rigenerazione-e-riattivazione-di-luoghi-e-spazi-culturali-ed-artistici-sia-pubblici-che-privati-169739" TargetMode="External"/><Relationship Id="rId10" Type="http://schemas.openxmlformats.org/officeDocument/2006/relationships/hyperlink" Target="https://europa.regione.fvg.it/it/programmi-36605/coesione-italia-21-27-friuli-venezia-giulia-36659/pr-fesr-friuli-venezia-giulia-39934/b812-piste-ciclabili-104565" TargetMode="External"/><Relationship Id="rId31" Type="http://schemas.openxmlformats.org/officeDocument/2006/relationships/hyperlink" Target="https://europa.regione.fvg.it/it/pr-fesr-21-27-approvato-il-bando-per-investimenti-in-energie-rinnovabili-per-le-aree-interne-134556" TargetMode="External"/><Relationship Id="rId44" Type="http://schemas.openxmlformats.org/officeDocument/2006/relationships/hyperlink" Target="https://europa.regione.fvg.it/it/operazioni-aree-urbane-pn-137374" TargetMode="External"/><Relationship Id="rId52" Type="http://schemas.openxmlformats.org/officeDocument/2006/relationships/hyperlink" Target="https://europa.regione.fvg.it/it/bandi-148062/pr-fesr-21-27-b111-incentivi-per-lefficientamento-energetico-nelle-imprese-del-settore-del-manifatturiero-158994" TargetMode="External"/><Relationship Id="rId6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Q88"/>
  <sheetViews>
    <sheetView tabSelected="1" zoomScale="85" zoomScaleNormal="85" workbookViewId="0">
      <selection activeCell="L69" sqref="L69"/>
    </sheetView>
  </sheetViews>
  <sheetFormatPr defaultRowHeight="15" x14ac:dyDescent="0.25"/>
  <cols>
    <col min="1" max="1" width="29.5703125" style="21" customWidth="1"/>
    <col min="2" max="2" width="22.7109375" hidden="1" customWidth="1"/>
    <col min="3" max="3" width="46.7109375" hidden="1" customWidth="1"/>
    <col min="4" max="4" width="21.5703125" hidden="1" customWidth="1"/>
    <col min="5" max="6" width="21.5703125" customWidth="1"/>
    <col min="7" max="7" width="26.7109375" customWidth="1"/>
    <col min="8" max="8" width="27.28515625" style="13" hidden="1" customWidth="1"/>
    <col min="9" max="9" width="31.85546875" style="13" customWidth="1"/>
    <col min="10" max="10" width="21.5703125" style="13" customWidth="1"/>
    <col min="11" max="11" width="21.5703125" hidden="1" customWidth="1"/>
    <col min="12" max="12" width="21.5703125" style="26" customWidth="1"/>
    <col min="13" max="13" width="22.5703125" customWidth="1"/>
    <col min="14" max="14" width="24.5703125" style="1" customWidth="1"/>
    <col min="15" max="15" width="23.7109375" style="1" customWidth="1"/>
    <col min="16" max="16" width="39.28515625" customWidth="1"/>
  </cols>
  <sheetData>
    <row r="1" spans="1:16" ht="409.6" customHeight="1" x14ac:dyDescent="0.2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07.65" customHeight="1" x14ac:dyDescent="0.25">
      <c r="A2" s="4" t="s">
        <v>77</v>
      </c>
      <c r="B2" s="4" t="s">
        <v>78</v>
      </c>
      <c r="C2" s="4" t="s">
        <v>79</v>
      </c>
      <c r="D2" s="4" t="s">
        <v>80</v>
      </c>
      <c r="E2" s="4" t="s">
        <v>64</v>
      </c>
      <c r="F2" s="5" t="s">
        <v>65</v>
      </c>
      <c r="G2" s="4" t="s">
        <v>66</v>
      </c>
      <c r="H2" s="5" t="s">
        <v>67</v>
      </c>
      <c r="I2" s="5" t="s">
        <v>68</v>
      </c>
      <c r="J2" s="5" t="s">
        <v>69</v>
      </c>
      <c r="K2" s="4" t="s">
        <v>70</v>
      </c>
      <c r="L2" s="5" t="s">
        <v>71</v>
      </c>
      <c r="M2" s="4" t="s">
        <v>87</v>
      </c>
      <c r="N2" s="4" t="s">
        <v>88</v>
      </c>
      <c r="O2" s="4" t="s">
        <v>89</v>
      </c>
      <c r="P2" s="4" t="s">
        <v>90</v>
      </c>
    </row>
    <row r="3" spans="1:16" ht="145.15" customHeight="1" x14ac:dyDescent="0.25">
      <c r="A3" s="2">
        <v>17</v>
      </c>
      <c r="B3" s="19" t="s">
        <v>81</v>
      </c>
      <c r="C3" s="3" t="s">
        <v>82</v>
      </c>
      <c r="D3" s="6" t="s">
        <v>83</v>
      </c>
      <c r="E3" s="35" t="s">
        <v>72</v>
      </c>
      <c r="F3" s="7" t="s">
        <v>28</v>
      </c>
      <c r="G3" s="3" t="s">
        <v>73</v>
      </c>
      <c r="H3" s="14">
        <v>44523</v>
      </c>
      <c r="I3" s="18">
        <v>44592</v>
      </c>
      <c r="J3" s="36">
        <v>44651</v>
      </c>
      <c r="K3" s="8"/>
      <c r="L3" s="27">
        <v>6000000</v>
      </c>
      <c r="M3" s="25" t="s">
        <v>91</v>
      </c>
      <c r="N3" s="25" t="s">
        <v>92</v>
      </c>
      <c r="O3" s="28" t="s">
        <v>93</v>
      </c>
      <c r="P3" s="24" t="s">
        <v>94</v>
      </c>
    </row>
    <row r="4" spans="1:16" ht="313.89999999999998" customHeight="1" x14ac:dyDescent="0.25">
      <c r="A4" s="2">
        <v>16</v>
      </c>
      <c r="B4" s="19" t="s">
        <v>81</v>
      </c>
      <c r="C4" s="20" t="s">
        <v>82</v>
      </c>
      <c r="D4" s="6" t="s">
        <v>83</v>
      </c>
      <c r="E4" s="35" t="s">
        <v>74</v>
      </c>
      <c r="F4" s="7" t="s">
        <v>47</v>
      </c>
      <c r="G4" s="20" t="s">
        <v>75</v>
      </c>
      <c r="H4" s="14">
        <v>44963</v>
      </c>
      <c r="I4" s="18">
        <v>44972</v>
      </c>
      <c r="J4" s="36">
        <v>45092</v>
      </c>
      <c r="K4" s="8"/>
      <c r="L4" s="27">
        <v>55000000</v>
      </c>
      <c r="M4" s="25" t="s">
        <v>91</v>
      </c>
      <c r="N4" s="25" t="s">
        <v>95</v>
      </c>
      <c r="O4" s="28" t="s">
        <v>96</v>
      </c>
      <c r="P4" s="24" t="s">
        <v>97</v>
      </c>
    </row>
    <row r="5" spans="1:16" ht="83.65" customHeight="1" x14ac:dyDescent="0.25">
      <c r="A5" s="2">
        <v>28</v>
      </c>
      <c r="B5" s="19" t="s">
        <v>81</v>
      </c>
      <c r="C5" s="3" t="s">
        <v>82</v>
      </c>
      <c r="D5" s="6" t="s">
        <v>83</v>
      </c>
      <c r="E5" s="35" t="s">
        <v>72</v>
      </c>
      <c r="F5" s="7" t="s">
        <v>37</v>
      </c>
      <c r="G5" s="3" t="s">
        <v>8</v>
      </c>
      <c r="H5" s="14">
        <v>45014</v>
      </c>
      <c r="I5" s="18">
        <v>45062</v>
      </c>
      <c r="J5" s="36">
        <v>45106</v>
      </c>
      <c r="K5" s="8"/>
      <c r="L5" s="27">
        <v>19320000</v>
      </c>
      <c r="M5" s="25" t="s">
        <v>98</v>
      </c>
      <c r="N5" s="25" t="s">
        <v>99</v>
      </c>
      <c r="O5" s="28" t="s">
        <v>100</v>
      </c>
      <c r="P5" s="24" t="s">
        <v>101</v>
      </c>
    </row>
    <row r="6" spans="1:16" ht="107.65" customHeight="1" x14ac:dyDescent="0.25">
      <c r="A6" s="2">
        <v>11</v>
      </c>
      <c r="B6" s="19" t="s">
        <v>81</v>
      </c>
      <c r="C6" s="3" t="s">
        <v>82</v>
      </c>
      <c r="D6" s="12" t="s">
        <v>83</v>
      </c>
      <c r="E6" s="35" t="s">
        <v>74</v>
      </c>
      <c r="F6" s="11" t="s">
        <v>51</v>
      </c>
      <c r="G6" s="3" t="s">
        <v>2</v>
      </c>
      <c r="H6" s="14">
        <v>45015</v>
      </c>
      <c r="I6" s="18">
        <v>45014</v>
      </c>
      <c r="J6" s="36"/>
      <c r="K6" s="8"/>
      <c r="L6" s="27">
        <v>5750000</v>
      </c>
      <c r="M6" s="25" t="s">
        <v>107</v>
      </c>
      <c r="N6" s="25" t="s">
        <v>108</v>
      </c>
      <c r="O6" s="28" t="s">
        <v>109</v>
      </c>
      <c r="P6" s="24" t="s">
        <v>110</v>
      </c>
    </row>
    <row r="7" spans="1:16" ht="63" customHeight="1" x14ac:dyDescent="0.25">
      <c r="A7" s="2">
        <v>13</v>
      </c>
      <c r="B7" s="19" t="s">
        <v>81</v>
      </c>
      <c r="C7" s="3" t="s">
        <v>82</v>
      </c>
      <c r="D7" s="6" t="s">
        <v>83</v>
      </c>
      <c r="E7" s="35" t="s">
        <v>74</v>
      </c>
      <c r="F7" s="11" t="s">
        <v>45</v>
      </c>
      <c r="G7" s="3" t="s">
        <v>4</v>
      </c>
      <c r="H7" s="14">
        <v>45052</v>
      </c>
      <c r="I7" s="51">
        <v>45051</v>
      </c>
      <c r="J7" s="50"/>
      <c r="K7" s="8"/>
      <c r="L7" s="27">
        <v>5000000</v>
      </c>
      <c r="M7" s="25" t="s">
        <v>91</v>
      </c>
      <c r="N7" s="28" t="s">
        <v>111</v>
      </c>
      <c r="O7" s="28" t="s">
        <v>143</v>
      </c>
      <c r="P7" s="24" t="s">
        <v>113</v>
      </c>
    </row>
    <row r="8" spans="1:16" ht="70.150000000000006" customHeight="1" x14ac:dyDescent="0.25">
      <c r="A8" s="2">
        <v>14</v>
      </c>
      <c r="B8" s="19" t="s">
        <v>81</v>
      </c>
      <c r="C8" s="3" t="s">
        <v>82</v>
      </c>
      <c r="D8" s="6" t="s">
        <v>83</v>
      </c>
      <c r="E8" s="35" t="s">
        <v>74</v>
      </c>
      <c r="F8" s="11" t="s">
        <v>49</v>
      </c>
      <c r="G8" s="3" t="s">
        <v>5</v>
      </c>
      <c r="H8" s="14">
        <v>45052</v>
      </c>
      <c r="I8" s="51">
        <v>45051</v>
      </c>
      <c r="J8" s="50"/>
      <c r="K8" s="8"/>
      <c r="L8" s="27">
        <v>5000000</v>
      </c>
      <c r="M8" s="25" t="s">
        <v>91</v>
      </c>
      <c r="N8" s="28" t="s">
        <v>111</v>
      </c>
      <c r="O8" s="28" t="s">
        <v>112</v>
      </c>
      <c r="P8" s="24" t="s">
        <v>113</v>
      </c>
    </row>
    <row r="9" spans="1:16" ht="225" x14ac:dyDescent="0.25">
      <c r="A9" s="2">
        <v>59</v>
      </c>
      <c r="B9" s="19" t="s">
        <v>81</v>
      </c>
      <c r="C9" s="20" t="s">
        <v>82</v>
      </c>
      <c r="D9" s="6" t="s">
        <v>83</v>
      </c>
      <c r="E9" s="35" t="s">
        <v>72</v>
      </c>
      <c r="F9" s="7" t="s">
        <v>28</v>
      </c>
      <c r="G9" s="3" t="s">
        <v>76</v>
      </c>
      <c r="H9" s="14">
        <v>45065</v>
      </c>
      <c r="I9" s="18">
        <v>45082</v>
      </c>
      <c r="J9" s="36">
        <v>45169</v>
      </c>
      <c r="K9" s="8"/>
      <c r="L9" s="27">
        <v>4000000</v>
      </c>
      <c r="M9" s="25" t="s">
        <v>91</v>
      </c>
      <c r="N9" s="25" t="s">
        <v>92</v>
      </c>
      <c r="O9" s="28" t="s">
        <v>105</v>
      </c>
      <c r="P9" s="24" t="s">
        <v>106</v>
      </c>
    </row>
    <row r="10" spans="1:16" ht="90" x14ac:dyDescent="0.25">
      <c r="A10" s="2">
        <v>34</v>
      </c>
      <c r="B10" s="19" t="s">
        <v>81</v>
      </c>
      <c r="C10" s="10" t="s">
        <v>82</v>
      </c>
      <c r="D10" s="6" t="s">
        <v>83</v>
      </c>
      <c r="E10" s="35" t="s">
        <v>72</v>
      </c>
      <c r="F10" s="11" t="s">
        <v>40</v>
      </c>
      <c r="G10" s="10" t="s">
        <v>11</v>
      </c>
      <c r="H10" s="15">
        <v>45058</v>
      </c>
      <c r="I10" s="18">
        <v>45083</v>
      </c>
      <c r="J10" s="37">
        <v>45127</v>
      </c>
      <c r="K10" s="8"/>
      <c r="L10" s="27">
        <v>1910000</v>
      </c>
      <c r="M10" s="25" t="s">
        <v>91</v>
      </c>
      <c r="N10" s="28" t="s">
        <v>102</v>
      </c>
      <c r="O10" s="28" t="s">
        <v>103</v>
      </c>
      <c r="P10" s="24" t="s">
        <v>104</v>
      </c>
    </row>
    <row r="11" spans="1:16" ht="60" x14ac:dyDescent="0.25">
      <c r="A11" s="2">
        <v>52</v>
      </c>
      <c r="B11" s="19" t="s">
        <v>81</v>
      </c>
      <c r="C11" s="3" t="s">
        <v>82</v>
      </c>
      <c r="D11" s="12" t="s">
        <v>83</v>
      </c>
      <c r="E11" s="35" t="s">
        <v>74</v>
      </c>
      <c r="F11" s="11" t="s">
        <v>45</v>
      </c>
      <c r="G11" s="3" t="s">
        <v>46</v>
      </c>
      <c r="H11" s="14">
        <v>45196</v>
      </c>
      <c r="I11" s="18">
        <v>45196</v>
      </c>
      <c r="J11" s="36">
        <v>45245</v>
      </c>
      <c r="K11" s="8"/>
      <c r="L11" s="27">
        <v>14421500</v>
      </c>
      <c r="M11" s="25" t="s">
        <v>114</v>
      </c>
      <c r="N11" s="28" t="s">
        <v>115</v>
      </c>
      <c r="O11" s="28" t="s">
        <v>116</v>
      </c>
      <c r="P11" s="24" t="s">
        <v>117</v>
      </c>
    </row>
    <row r="12" spans="1:16" ht="156" customHeight="1" x14ac:dyDescent="0.25">
      <c r="A12" s="2">
        <v>53</v>
      </c>
      <c r="B12" s="19" t="s">
        <v>81</v>
      </c>
      <c r="C12" s="3" t="s">
        <v>82</v>
      </c>
      <c r="D12" s="12" t="s">
        <v>83</v>
      </c>
      <c r="E12" s="35" t="s">
        <v>74</v>
      </c>
      <c r="F12" s="11" t="s">
        <v>49</v>
      </c>
      <c r="G12" s="3" t="s">
        <v>50</v>
      </c>
      <c r="H12" s="14">
        <v>45196</v>
      </c>
      <c r="I12" s="18">
        <v>45196</v>
      </c>
      <c r="J12" s="36">
        <v>45245</v>
      </c>
      <c r="K12" s="8"/>
      <c r="L12" s="27">
        <v>16678500</v>
      </c>
      <c r="M12" s="25" t="s">
        <v>114</v>
      </c>
      <c r="N12" s="28" t="s">
        <v>115</v>
      </c>
      <c r="O12" s="28" t="s">
        <v>116</v>
      </c>
      <c r="P12" s="24" t="s">
        <v>117</v>
      </c>
    </row>
    <row r="13" spans="1:16" ht="93" customHeight="1" x14ac:dyDescent="0.25">
      <c r="A13" s="16">
        <v>5</v>
      </c>
      <c r="B13" s="19" t="s">
        <v>81</v>
      </c>
      <c r="C13" s="3" t="s">
        <v>82</v>
      </c>
      <c r="D13" s="6" t="s">
        <v>83</v>
      </c>
      <c r="E13" s="35" t="s">
        <v>72</v>
      </c>
      <c r="F13" s="40" t="s">
        <v>32</v>
      </c>
      <c r="G13" s="17" t="s">
        <v>33</v>
      </c>
      <c r="H13" s="19"/>
      <c r="I13" s="18">
        <v>45246</v>
      </c>
      <c r="J13" s="23"/>
      <c r="K13" s="8"/>
      <c r="L13" s="27">
        <v>3600000</v>
      </c>
      <c r="M13" s="25" t="s">
        <v>124</v>
      </c>
      <c r="N13" s="28" t="s">
        <v>125</v>
      </c>
      <c r="O13" s="28" t="s">
        <v>126</v>
      </c>
      <c r="P13" s="24" t="s">
        <v>184</v>
      </c>
    </row>
    <row r="14" spans="1:16" ht="75.400000000000006" customHeight="1" x14ac:dyDescent="0.25">
      <c r="A14" s="16">
        <v>61</v>
      </c>
      <c r="B14" s="19" t="s">
        <v>81</v>
      </c>
      <c r="C14" s="3" t="s">
        <v>82</v>
      </c>
      <c r="D14" s="6" t="s">
        <v>83</v>
      </c>
      <c r="E14" s="35" t="s">
        <v>72</v>
      </c>
      <c r="F14" s="40" t="s">
        <v>31</v>
      </c>
      <c r="G14" s="17" t="s">
        <v>24</v>
      </c>
      <c r="H14" s="12">
        <v>45278</v>
      </c>
      <c r="I14" s="18">
        <v>45306</v>
      </c>
      <c r="J14" s="38">
        <v>45611</v>
      </c>
      <c r="K14" s="8"/>
      <c r="L14" s="27">
        <v>4000000</v>
      </c>
      <c r="M14" s="25" t="s">
        <v>91</v>
      </c>
      <c r="N14" s="28" t="s">
        <v>92</v>
      </c>
      <c r="O14" s="28" t="s">
        <v>123</v>
      </c>
      <c r="P14" s="52" t="s">
        <v>164</v>
      </c>
    </row>
    <row r="15" spans="1:16" ht="60" x14ac:dyDescent="0.25">
      <c r="A15" s="22">
        <v>20</v>
      </c>
      <c r="B15" s="19" t="s">
        <v>81</v>
      </c>
      <c r="C15" s="3" t="s">
        <v>82</v>
      </c>
      <c r="D15" s="6" t="s">
        <v>83</v>
      </c>
      <c r="E15" s="35" t="s">
        <v>72</v>
      </c>
      <c r="F15" s="40" t="s">
        <v>30</v>
      </c>
      <c r="G15" s="17" t="s">
        <v>7</v>
      </c>
      <c r="H15" s="39">
        <v>45279</v>
      </c>
      <c r="I15" s="18">
        <v>45301</v>
      </c>
      <c r="J15" s="38">
        <v>45351</v>
      </c>
      <c r="K15" s="8"/>
      <c r="L15" s="27">
        <v>14400000</v>
      </c>
      <c r="M15" s="25" t="s">
        <v>91</v>
      </c>
      <c r="N15" s="28" t="s">
        <v>92</v>
      </c>
      <c r="O15" s="28" t="s">
        <v>135</v>
      </c>
      <c r="P15" s="52" t="s">
        <v>163</v>
      </c>
    </row>
    <row r="16" spans="1:16" ht="123.4" customHeight="1" x14ac:dyDescent="0.25">
      <c r="A16" s="41">
        <v>43</v>
      </c>
      <c r="B16" s="19" t="s">
        <v>81</v>
      </c>
      <c r="C16" s="3" t="s">
        <v>82</v>
      </c>
      <c r="D16" s="6" t="s">
        <v>83</v>
      </c>
      <c r="E16" s="42" t="s">
        <v>74</v>
      </c>
      <c r="F16" s="43" t="s">
        <v>48</v>
      </c>
      <c r="G16" s="44" t="s">
        <v>17</v>
      </c>
      <c r="H16" s="6">
        <v>45279</v>
      </c>
      <c r="I16" s="18">
        <v>45275</v>
      </c>
      <c r="J16" s="23"/>
      <c r="K16" s="8"/>
      <c r="L16" s="45">
        <v>340000</v>
      </c>
      <c r="M16" s="28" t="s">
        <v>114</v>
      </c>
      <c r="N16" s="28" t="s">
        <v>133</v>
      </c>
      <c r="O16" s="28" t="s">
        <v>159</v>
      </c>
      <c r="P16" s="52" t="s">
        <v>165</v>
      </c>
    </row>
    <row r="17" spans="1:17" ht="63.4" customHeight="1" x14ac:dyDescent="0.25">
      <c r="A17" s="41">
        <v>43</v>
      </c>
      <c r="B17" s="19" t="s">
        <v>81</v>
      </c>
      <c r="C17" s="3" t="s">
        <v>82</v>
      </c>
      <c r="D17" s="6" t="s">
        <v>83</v>
      </c>
      <c r="E17" s="42" t="s">
        <v>74</v>
      </c>
      <c r="F17" s="43" t="s">
        <v>56</v>
      </c>
      <c r="G17" s="44" t="s">
        <v>161</v>
      </c>
      <c r="H17" s="6">
        <v>45279</v>
      </c>
      <c r="I17" s="18">
        <v>45275</v>
      </c>
      <c r="J17" s="23"/>
      <c r="K17" s="8"/>
      <c r="L17" s="45">
        <v>1610000</v>
      </c>
      <c r="M17" s="28" t="s">
        <v>114</v>
      </c>
      <c r="N17" s="28" t="s">
        <v>153</v>
      </c>
      <c r="O17" s="28" t="s">
        <v>159</v>
      </c>
      <c r="P17" s="52" t="s">
        <v>165</v>
      </c>
    </row>
    <row r="18" spans="1:17" ht="101.65" customHeight="1" x14ac:dyDescent="0.25">
      <c r="A18" s="41">
        <v>43</v>
      </c>
      <c r="B18" s="19"/>
      <c r="C18" s="3"/>
      <c r="D18" s="6"/>
      <c r="E18" s="42" t="s">
        <v>86</v>
      </c>
      <c r="F18" s="43" t="s">
        <v>60</v>
      </c>
      <c r="G18" s="44" t="s">
        <v>166</v>
      </c>
      <c r="H18" s="6">
        <v>45279</v>
      </c>
      <c r="I18" s="18">
        <v>45275</v>
      </c>
      <c r="J18" s="23"/>
      <c r="K18" s="8"/>
      <c r="L18" s="45">
        <v>3250000</v>
      </c>
      <c r="M18" s="28" t="s">
        <v>114</v>
      </c>
      <c r="N18" s="28" t="s">
        <v>150</v>
      </c>
      <c r="O18" s="28" t="s">
        <v>159</v>
      </c>
      <c r="P18" s="52" t="s">
        <v>165</v>
      </c>
    </row>
    <row r="19" spans="1:17" ht="78" customHeight="1" x14ac:dyDescent="0.25">
      <c r="A19" s="16">
        <v>67</v>
      </c>
      <c r="B19" s="19" t="s">
        <v>81</v>
      </c>
      <c r="C19" s="3" t="s">
        <v>82</v>
      </c>
      <c r="D19" s="6" t="s">
        <v>83</v>
      </c>
      <c r="E19" s="35" t="s">
        <v>72</v>
      </c>
      <c r="F19" s="16" t="s">
        <v>35</v>
      </c>
      <c r="G19" s="17" t="s">
        <v>84</v>
      </c>
      <c r="H19" s="2"/>
      <c r="I19" s="18">
        <v>45282</v>
      </c>
      <c r="J19" s="23"/>
      <c r="K19" s="8"/>
      <c r="L19" s="27">
        <v>5000000</v>
      </c>
      <c r="M19" s="30" t="s">
        <v>91</v>
      </c>
      <c r="N19" s="29" t="s">
        <v>121</v>
      </c>
      <c r="O19" s="29" t="s">
        <v>156</v>
      </c>
      <c r="P19" s="24" t="s">
        <v>171</v>
      </c>
    </row>
    <row r="20" spans="1:17" ht="90" x14ac:dyDescent="0.25">
      <c r="A20" s="16">
        <v>62</v>
      </c>
      <c r="B20" s="19" t="s">
        <v>81</v>
      </c>
      <c r="C20" s="3" t="s">
        <v>82</v>
      </c>
      <c r="D20" s="6" t="s">
        <v>83</v>
      </c>
      <c r="E20" s="35" t="s">
        <v>72</v>
      </c>
      <c r="F20" s="16" t="s">
        <v>32</v>
      </c>
      <c r="G20" s="17" t="s">
        <v>25</v>
      </c>
      <c r="H20" s="9"/>
      <c r="I20" s="18">
        <v>45282</v>
      </c>
      <c r="J20" s="23"/>
      <c r="K20" s="8"/>
      <c r="L20" s="27">
        <v>4800000</v>
      </c>
      <c r="M20" s="25" t="s">
        <v>91</v>
      </c>
      <c r="N20" s="28" t="s">
        <v>118</v>
      </c>
      <c r="O20" s="28" t="s">
        <v>119</v>
      </c>
      <c r="P20" s="52" t="s">
        <v>170</v>
      </c>
    </row>
    <row r="21" spans="1:17" ht="45" x14ac:dyDescent="0.25">
      <c r="A21" s="16">
        <v>56</v>
      </c>
      <c r="B21" s="19" t="s">
        <v>81</v>
      </c>
      <c r="C21" s="3" t="s">
        <v>82</v>
      </c>
      <c r="D21" s="6" t="s">
        <v>83</v>
      </c>
      <c r="E21" s="35" t="s">
        <v>72</v>
      </c>
      <c r="F21" s="16" t="s">
        <v>42</v>
      </c>
      <c r="G21" s="17" t="s">
        <v>21</v>
      </c>
      <c r="H21" s="9"/>
      <c r="I21" s="18">
        <v>45282</v>
      </c>
      <c r="J21" s="46"/>
      <c r="K21" s="8"/>
      <c r="L21" s="27">
        <v>1890000</v>
      </c>
      <c r="M21" s="25" t="s">
        <v>91</v>
      </c>
      <c r="N21" s="28" t="s">
        <v>128</v>
      </c>
      <c r="O21" s="28" t="s">
        <v>129</v>
      </c>
      <c r="P21" s="52" t="s">
        <v>169</v>
      </c>
    </row>
    <row r="22" spans="1:17" ht="117" customHeight="1" x14ac:dyDescent="0.25">
      <c r="A22" s="16">
        <v>36</v>
      </c>
      <c r="B22" s="19" t="s">
        <v>81</v>
      </c>
      <c r="C22" s="3" t="s">
        <v>82</v>
      </c>
      <c r="D22" s="6" t="s">
        <v>83</v>
      </c>
      <c r="E22" s="35" t="s">
        <v>85</v>
      </c>
      <c r="F22" s="16" t="s">
        <v>59</v>
      </c>
      <c r="G22" s="17" t="s">
        <v>12</v>
      </c>
      <c r="H22" s="19"/>
      <c r="I22" s="18">
        <v>45302</v>
      </c>
      <c r="J22" s="38">
        <v>45344</v>
      </c>
      <c r="K22" s="8"/>
      <c r="L22" s="27">
        <v>5850000</v>
      </c>
      <c r="M22" s="25" t="s">
        <v>91</v>
      </c>
      <c r="N22" s="28" t="s">
        <v>149</v>
      </c>
      <c r="O22" s="29" t="s">
        <v>139</v>
      </c>
      <c r="P22" s="52" t="s">
        <v>172</v>
      </c>
    </row>
    <row r="23" spans="1:17" ht="73.5" customHeight="1" x14ac:dyDescent="0.25">
      <c r="A23" s="22">
        <v>47</v>
      </c>
      <c r="B23" s="19" t="s">
        <v>81</v>
      </c>
      <c r="C23" s="3" t="s">
        <v>82</v>
      </c>
      <c r="D23" s="6" t="s">
        <v>83</v>
      </c>
      <c r="E23" s="35" t="s">
        <v>74</v>
      </c>
      <c r="F23" s="16" t="s">
        <v>57</v>
      </c>
      <c r="G23" s="17" t="s">
        <v>185</v>
      </c>
      <c r="H23" s="19"/>
      <c r="I23" s="18">
        <v>45289</v>
      </c>
      <c r="J23" s="23"/>
      <c r="K23" s="8"/>
      <c r="L23" s="27">
        <v>21599843</v>
      </c>
      <c r="M23" s="28" t="s">
        <v>146</v>
      </c>
      <c r="N23" s="28" t="s">
        <v>133</v>
      </c>
      <c r="O23" s="28" t="s">
        <v>147</v>
      </c>
      <c r="P23" s="52" t="s">
        <v>173</v>
      </c>
    </row>
    <row r="24" spans="1:17" ht="73.5" customHeight="1" x14ac:dyDescent="0.25">
      <c r="A24" s="22">
        <v>26</v>
      </c>
      <c r="B24" s="19"/>
      <c r="C24" s="3"/>
      <c r="D24" s="6"/>
      <c r="E24" s="35" t="s">
        <v>72</v>
      </c>
      <c r="F24" s="16" t="s">
        <v>175</v>
      </c>
      <c r="G24" s="17" t="s">
        <v>176</v>
      </c>
      <c r="H24" s="19"/>
      <c r="I24" s="18">
        <v>45365</v>
      </c>
      <c r="J24" s="38">
        <v>45412</v>
      </c>
      <c r="K24" s="8"/>
      <c r="L24" s="27">
        <v>13043942</v>
      </c>
      <c r="M24" s="25" t="s">
        <v>91</v>
      </c>
      <c r="N24" s="28" t="s">
        <v>177</v>
      </c>
      <c r="O24" s="28" t="s">
        <v>100</v>
      </c>
      <c r="P24" s="52" t="s">
        <v>178</v>
      </c>
    </row>
    <row r="25" spans="1:17" ht="73.5" customHeight="1" x14ac:dyDescent="0.25">
      <c r="A25" s="22">
        <v>38</v>
      </c>
      <c r="B25" s="19"/>
      <c r="C25" s="3"/>
      <c r="D25" s="6"/>
      <c r="E25" s="35" t="s">
        <v>72</v>
      </c>
      <c r="F25" s="16" t="s">
        <v>32</v>
      </c>
      <c r="G25" s="17" t="s">
        <v>180</v>
      </c>
      <c r="H25" s="19"/>
      <c r="I25" s="18">
        <v>45334</v>
      </c>
      <c r="J25" s="38">
        <v>45393</v>
      </c>
      <c r="K25" s="8"/>
      <c r="L25" s="27">
        <v>6000000</v>
      </c>
      <c r="M25" s="25" t="s">
        <v>91</v>
      </c>
      <c r="N25" s="28" t="s">
        <v>182</v>
      </c>
      <c r="O25" s="28" t="s">
        <v>181</v>
      </c>
      <c r="P25" s="24" t="s">
        <v>179</v>
      </c>
    </row>
    <row r="26" spans="1:17" s="34" customFormat="1" ht="100.5" customHeight="1" x14ac:dyDescent="0.25">
      <c r="A26" s="41">
        <v>44</v>
      </c>
      <c r="B26" s="19" t="s">
        <v>81</v>
      </c>
      <c r="C26" s="3" t="s">
        <v>82</v>
      </c>
      <c r="D26" s="6" t="s">
        <v>83</v>
      </c>
      <c r="E26" s="42" t="s">
        <v>86</v>
      </c>
      <c r="F26" s="41" t="s">
        <v>60</v>
      </c>
      <c r="G26" s="44" t="s">
        <v>18</v>
      </c>
      <c r="H26" s="9"/>
      <c r="I26" s="18">
        <v>45219</v>
      </c>
      <c r="J26" s="31"/>
      <c r="K26" s="32"/>
      <c r="L26" s="33">
        <v>5200000</v>
      </c>
      <c r="M26" s="29" t="s">
        <v>114</v>
      </c>
      <c r="N26" s="29" t="s">
        <v>150</v>
      </c>
      <c r="O26" s="29" t="s">
        <v>159</v>
      </c>
      <c r="P26" s="52" t="s">
        <v>188</v>
      </c>
      <c r="Q26"/>
    </row>
    <row r="27" spans="1:17" ht="73.5" customHeight="1" x14ac:dyDescent="0.25">
      <c r="A27" s="22">
        <v>1</v>
      </c>
      <c r="B27" s="19" t="s">
        <v>81</v>
      </c>
      <c r="C27" s="3" t="s">
        <v>82</v>
      </c>
      <c r="D27" s="6" t="s">
        <v>83</v>
      </c>
      <c r="E27" s="35" t="s">
        <v>74</v>
      </c>
      <c r="F27" s="16" t="s">
        <v>45</v>
      </c>
      <c r="G27" s="17" t="s">
        <v>62</v>
      </c>
      <c r="H27" s="19"/>
      <c r="I27" s="51">
        <v>45324</v>
      </c>
      <c r="J27" s="23"/>
      <c r="K27" s="8"/>
      <c r="L27" s="27">
        <v>2599999.9971428569</v>
      </c>
      <c r="M27" s="25" t="s">
        <v>124</v>
      </c>
      <c r="N27" s="28" t="s">
        <v>130</v>
      </c>
      <c r="O27" s="28" t="s">
        <v>131</v>
      </c>
      <c r="P27" s="52" t="s">
        <v>174</v>
      </c>
    </row>
    <row r="28" spans="1:17" ht="85.9" customHeight="1" x14ac:dyDescent="0.25">
      <c r="A28" s="41">
        <v>41</v>
      </c>
      <c r="B28" s="19" t="s">
        <v>81</v>
      </c>
      <c r="C28" s="3" t="s">
        <v>82</v>
      </c>
      <c r="D28" s="6" t="s">
        <v>83</v>
      </c>
      <c r="E28" s="42" t="s">
        <v>72</v>
      </c>
      <c r="F28" s="41" t="s">
        <v>32</v>
      </c>
      <c r="G28" s="44" t="s">
        <v>13</v>
      </c>
      <c r="H28" s="19"/>
      <c r="I28" s="51">
        <v>45338</v>
      </c>
      <c r="J28" s="23"/>
      <c r="K28" s="8"/>
      <c r="L28" s="45">
        <v>2180000</v>
      </c>
      <c r="M28" s="28" t="s">
        <v>114</v>
      </c>
      <c r="N28" s="28" t="s">
        <v>144</v>
      </c>
      <c r="O28" s="28" t="s">
        <v>159</v>
      </c>
      <c r="P28" s="52" t="str">
        <f>$P$29</f>
        <v>DGR 240 del 16 febbraio 2024</v>
      </c>
    </row>
    <row r="29" spans="1:17" ht="101.65" customHeight="1" x14ac:dyDescent="0.25">
      <c r="A29" s="41">
        <v>41</v>
      </c>
      <c r="B29" s="19"/>
      <c r="C29" s="3"/>
      <c r="D29" s="6"/>
      <c r="E29" s="42" t="s">
        <v>86</v>
      </c>
      <c r="F29" s="41" t="s">
        <v>60</v>
      </c>
      <c r="G29" s="44" t="s">
        <v>167</v>
      </c>
      <c r="H29" s="19"/>
      <c r="I29" s="51">
        <v>45338</v>
      </c>
      <c r="J29" s="23"/>
      <c r="K29" s="8"/>
      <c r="L29" s="45">
        <v>5350000</v>
      </c>
      <c r="M29" s="28" t="s">
        <v>114</v>
      </c>
      <c r="N29" s="28" t="s">
        <v>150</v>
      </c>
      <c r="O29" s="28" t="s">
        <v>159</v>
      </c>
      <c r="P29" s="52" t="s">
        <v>183</v>
      </c>
    </row>
    <row r="30" spans="1:17" ht="45" x14ac:dyDescent="0.25">
      <c r="A30" s="16">
        <v>58</v>
      </c>
      <c r="B30" s="19" t="s">
        <v>81</v>
      </c>
      <c r="C30" s="3" t="s">
        <v>82</v>
      </c>
      <c r="D30" s="6" t="s">
        <v>83</v>
      </c>
      <c r="E30" s="35" t="s">
        <v>72</v>
      </c>
      <c r="F30" s="16" t="s">
        <v>40</v>
      </c>
      <c r="G30" s="17" t="s">
        <v>22</v>
      </c>
      <c r="H30" s="9"/>
      <c r="I30" s="18">
        <v>45350</v>
      </c>
      <c r="J30" s="38">
        <v>45596</v>
      </c>
      <c r="K30" s="8"/>
      <c r="L30" s="27">
        <v>4199965</v>
      </c>
      <c r="M30" s="25" t="s">
        <v>91</v>
      </c>
      <c r="N30" s="28" t="s">
        <v>102</v>
      </c>
      <c r="O30" s="28" t="s">
        <v>127</v>
      </c>
      <c r="P30" s="52" t="s">
        <v>216</v>
      </c>
    </row>
    <row r="31" spans="1:17" ht="60" x14ac:dyDescent="0.25">
      <c r="A31" s="22">
        <v>12</v>
      </c>
      <c r="B31" s="19" t="s">
        <v>81</v>
      </c>
      <c r="C31" s="3" t="s">
        <v>82</v>
      </c>
      <c r="D31" s="6" t="s">
        <v>83</v>
      </c>
      <c r="E31" s="35" t="s">
        <v>74</v>
      </c>
      <c r="F31" s="16" t="s">
        <v>51</v>
      </c>
      <c r="G31" s="17" t="s">
        <v>3</v>
      </c>
      <c r="H31" s="19"/>
      <c r="I31" s="18">
        <v>45380</v>
      </c>
      <c r="J31" s="23"/>
      <c r="K31" s="8"/>
      <c r="L31" s="27">
        <v>12000000</v>
      </c>
      <c r="M31" s="25" t="s">
        <v>114</v>
      </c>
      <c r="N31" s="28" t="s">
        <v>134</v>
      </c>
      <c r="O31" s="28" t="s">
        <v>109</v>
      </c>
      <c r="P31" s="52" t="s">
        <v>186</v>
      </c>
    </row>
    <row r="32" spans="1:17" ht="93.4" customHeight="1" x14ac:dyDescent="0.25">
      <c r="A32" s="22">
        <v>51</v>
      </c>
      <c r="B32" s="19" t="s">
        <v>81</v>
      </c>
      <c r="C32" s="3" t="s">
        <v>82</v>
      </c>
      <c r="D32" s="6" t="s">
        <v>83</v>
      </c>
      <c r="E32" s="35" t="s">
        <v>86</v>
      </c>
      <c r="F32" s="16" t="s">
        <v>61</v>
      </c>
      <c r="G32" s="17" t="s">
        <v>6</v>
      </c>
      <c r="H32" s="9"/>
      <c r="I32" s="18">
        <v>45422</v>
      </c>
      <c r="J32" s="23"/>
      <c r="K32" s="8"/>
      <c r="L32" s="27">
        <v>4800000</v>
      </c>
      <c r="M32" s="25" t="s">
        <v>151</v>
      </c>
      <c r="N32" s="28" t="s">
        <v>152</v>
      </c>
      <c r="O32" s="29" t="s">
        <v>157</v>
      </c>
      <c r="P32" s="52" t="s">
        <v>187</v>
      </c>
    </row>
    <row r="33" spans="1:17" ht="105" customHeight="1" x14ac:dyDescent="0.25">
      <c r="A33" s="16">
        <v>54</v>
      </c>
      <c r="B33" s="19" t="s">
        <v>81</v>
      </c>
      <c r="C33" s="3" t="s">
        <v>82</v>
      </c>
      <c r="D33" s="6" t="s">
        <v>83</v>
      </c>
      <c r="E33" s="35" t="s">
        <v>74</v>
      </c>
      <c r="F33" s="16" t="s">
        <v>58</v>
      </c>
      <c r="G33" s="17" t="s">
        <v>19</v>
      </c>
      <c r="H33" s="9"/>
      <c r="I33" s="51">
        <v>45450</v>
      </c>
      <c r="J33" s="23"/>
      <c r="K33" s="8"/>
      <c r="L33" s="27">
        <v>3900000.0000000005</v>
      </c>
      <c r="M33" s="28" t="s">
        <v>114</v>
      </c>
      <c r="N33" s="28" t="s">
        <v>133</v>
      </c>
      <c r="O33" s="29" t="s">
        <v>148</v>
      </c>
      <c r="P33" s="52" t="s">
        <v>189</v>
      </c>
    </row>
    <row r="34" spans="1:17" s="34" customFormat="1" ht="135" x14ac:dyDescent="0.25">
      <c r="A34" s="22">
        <v>31</v>
      </c>
      <c r="B34" s="9" t="s">
        <v>81</v>
      </c>
      <c r="C34" s="10" t="s">
        <v>82</v>
      </c>
      <c r="D34" s="12" t="s">
        <v>83</v>
      </c>
      <c r="E34" s="35" t="s">
        <v>72</v>
      </c>
      <c r="F34" s="16" t="s">
        <v>37</v>
      </c>
      <c r="G34" s="17" t="s">
        <v>10</v>
      </c>
      <c r="H34" s="47"/>
      <c r="I34" s="18">
        <v>45595</v>
      </c>
      <c r="J34" s="35">
        <v>45747</v>
      </c>
      <c r="K34" s="32"/>
      <c r="L34" s="33">
        <v>15000000</v>
      </c>
      <c r="M34" s="30" t="s">
        <v>91</v>
      </c>
      <c r="N34" s="29" t="s">
        <v>99</v>
      </c>
      <c r="O34" s="29" t="s">
        <v>138</v>
      </c>
      <c r="P34" s="52" t="s">
        <v>191</v>
      </c>
      <c r="Q34"/>
    </row>
    <row r="35" spans="1:17" s="34" customFormat="1" ht="60" x14ac:dyDescent="0.25">
      <c r="A35" s="22">
        <v>30</v>
      </c>
      <c r="B35" s="9" t="s">
        <v>81</v>
      </c>
      <c r="C35" s="10" t="s">
        <v>82</v>
      </c>
      <c r="D35" s="12" t="s">
        <v>83</v>
      </c>
      <c r="E35" s="35" t="s">
        <v>72</v>
      </c>
      <c r="F35" s="16" t="s">
        <v>37</v>
      </c>
      <c r="G35" s="17" t="s">
        <v>9</v>
      </c>
      <c r="H35" s="47"/>
      <c r="I35" s="18">
        <v>45579</v>
      </c>
      <c r="J35" s="35">
        <v>45688</v>
      </c>
      <c r="K35" s="32"/>
      <c r="L35" s="33">
        <v>5249957</v>
      </c>
      <c r="M35" s="30" t="s">
        <v>124</v>
      </c>
      <c r="N35" s="29" t="s">
        <v>137</v>
      </c>
      <c r="O35" s="29" t="s">
        <v>138</v>
      </c>
      <c r="P35" s="52" t="s">
        <v>192</v>
      </c>
      <c r="Q35"/>
    </row>
    <row r="36" spans="1:17" s="34" customFormat="1" ht="60" x14ac:dyDescent="0.25">
      <c r="A36" s="22">
        <v>7</v>
      </c>
      <c r="B36" s="9" t="s">
        <v>81</v>
      </c>
      <c r="C36" s="10" t="s">
        <v>82</v>
      </c>
      <c r="D36" s="12" t="s">
        <v>83</v>
      </c>
      <c r="E36" s="35" t="s">
        <v>74</v>
      </c>
      <c r="F36" s="16" t="s">
        <v>47</v>
      </c>
      <c r="G36" s="17" t="s">
        <v>63</v>
      </c>
      <c r="H36" s="9"/>
      <c r="I36" s="18">
        <v>45623</v>
      </c>
      <c r="J36" s="35">
        <v>45743</v>
      </c>
      <c r="K36" s="32"/>
      <c r="L36" s="33">
        <v>2400000</v>
      </c>
      <c r="M36" s="30" t="s">
        <v>124</v>
      </c>
      <c r="N36" s="29" t="s">
        <v>95</v>
      </c>
      <c r="O36" s="29" t="s">
        <v>100</v>
      </c>
      <c r="P36" s="52" t="s">
        <v>190</v>
      </c>
      <c r="Q36"/>
    </row>
    <row r="37" spans="1:17" ht="90" x14ac:dyDescent="0.25">
      <c r="A37" s="22">
        <v>63</v>
      </c>
      <c r="B37" s="19" t="s">
        <v>81</v>
      </c>
      <c r="C37" s="3" t="s">
        <v>82</v>
      </c>
      <c r="D37" s="6" t="s">
        <v>83</v>
      </c>
      <c r="E37" s="35" t="s">
        <v>72</v>
      </c>
      <c r="F37" s="16" t="s">
        <v>32</v>
      </c>
      <c r="G37" s="17" t="s">
        <v>34</v>
      </c>
      <c r="H37" s="9"/>
      <c r="I37" s="18">
        <v>45617</v>
      </c>
      <c r="J37" s="23"/>
      <c r="K37" s="8"/>
      <c r="L37" s="27">
        <v>3000000</v>
      </c>
      <c r="M37" s="25" t="s">
        <v>91</v>
      </c>
      <c r="N37" s="28" t="s">
        <v>118</v>
      </c>
      <c r="O37" s="28" t="s">
        <v>120</v>
      </c>
      <c r="P37" s="53" t="s">
        <v>198</v>
      </c>
    </row>
    <row r="38" spans="1:17" ht="117" customHeight="1" x14ac:dyDescent="0.25">
      <c r="A38" s="16">
        <v>55</v>
      </c>
      <c r="B38" s="19" t="s">
        <v>81</v>
      </c>
      <c r="C38" s="3" t="s">
        <v>82</v>
      </c>
      <c r="D38" s="6" t="s">
        <v>83</v>
      </c>
      <c r="E38" s="35" t="s">
        <v>74</v>
      </c>
      <c r="F38" s="16" t="s">
        <v>58</v>
      </c>
      <c r="G38" s="17" t="s">
        <v>20</v>
      </c>
      <c r="H38" s="9"/>
      <c r="I38" s="18">
        <v>45625</v>
      </c>
      <c r="J38" s="23"/>
      <c r="K38" s="8"/>
      <c r="L38" s="27">
        <v>4550000</v>
      </c>
      <c r="M38" s="28" t="s">
        <v>114</v>
      </c>
      <c r="N38" s="28" t="s">
        <v>133</v>
      </c>
      <c r="O38" s="29" t="s">
        <v>141</v>
      </c>
      <c r="P38" s="53" t="s">
        <v>193</v>
      </c>
    </row>
    <row r="39" spans="1:17" ht="87" customHeight="1" x14ac:dyDescent="0.25">
      <c r="A39" s="16">
        <v>64</v>
      </c>
      <c r="B39" s="19" t="s">
        <v>81</v>
      </c>
      <c r="C39" s="3" t="s">
        <v>82</v>
      </c>
      <c r="D39" s="6" t="s">
        <v>83</v>
      </c>
      <c r="E39" s="35" t="s">
        <v>86</v>
      </c>
      <c r="F39" s="16" t="s">
        <v>61</v>
      </c>
      <c r="G39" s="17" t="s">
        <v>6</v>
      </c>
      <c r="H39" s="9"/>
      <c r="I39" s="18">
        <v>45639</v>
      </c>
      <c r="J39" s="23"/>
      <c r="K39" s="8"/>
      <c r="L39" s="33">
        <v>3900000</v>
      </c>
      <c r="M39" s="25" t="s">
        <v>151</v>
      </c>
      <c r="N39" s="28" t="s">
        <v>152</v>
      </c>
      <c r="O39" s="29" t="s">
        <v>157</v>
      </c>
      <c r="P39" s="53" t="s">
        <v>194</v>
      </c>
    </row>
    <row r="40" spans="1:17" ht="60" x14ac:dyDescent="0.25">
      <c r="A40" s="16">
        <v>69</v>
      </c>
      <c r="B40" s="9" t="s">
        <v>81</v>
      </c>
      <c r="C40" s="10" t="s">
        <v>82</v>
      </c>
      <c r="D40" s="12" t="s">
        <v>83</v>
      </c>
      <c r="E40" s="35" t="s">
        <v>72</v>
      </c>
      <c r="F40" s="16" t="s">
        <v>32</v>
      </c>
      <c r="G40" s="17" t="s">
        <v>180</v>
      </c>
      <c r="H40" s="9"/>
      <c r="I40" s="18">
        <v>45318</v>
      </c>
      <c r="J40" s="35">
        <v>45744</v>
      </c>
      <c r="K40" s="32"/>
      <c r="L40" s="48">
        <v>3660043</v>
      </c>
      <c r="M40" s="25" t="s">
        <v>91</v>
      </c>
      <c r="N40" s="28" t="s">
        <v>182</v>
      </c>
      <c r="O40" s="29" t="s">
        <v>162</v>
      </c>
      <c r="P40" s="53" t="s">
        <v>195</v>
      </c>
    </row>
    <row r="41" spans="1:17" ht="90" x14ac:dyDescent="0.25">
      <c r="A41" s="16">
        <v>68</v>
      </c>
      <c r="B41" s="19" t="s">
        <v>81</v>
      </c>
      <c r="C41" s="3" t="s">
        <v>82</v>
      </c>
      <c r="D41" s="6" t="s">
        <v>83</v>
      </c>
      <c r="E41" s="35" t="s">
        <v>74</v>
      </c>
      <c r="F41" s="16" t="s">
        <v>51</v>
      </c>
      <c r="G41" s="17" t="s">
        <v>2</v>
      </c>
      <c r="H41" s="2"/>
      <c r="I41" s="18">
        <v>45646</v>
      </c>
      <c r="J41" s="23"/>
      <c r="K41" s="8"/>
      <c r="L41" s="27">
        <v>1680000</v>
      </c>
      <c r="M41" s="25" t="s">
        <v>124</v>
      </c>
      <c r="N41" s="28" t="s">
        <v>145</v>
      </c>
      <c r="O41" s="28" t="s">
        <v>109</v>
      </c>
      <c r="P41" s="53" t="s">
        <v>196</v>
      </c>
    </row>
    <row r="42" spans="1:17" ht="75" x14ac:dyDescent="0.25">
      <c r="A42" s="22">
        <v>6</v>
      </c>
      <c r="B42" s="19" t="s">
        <v>81</v>
      </c>
      <c r="C42" s="3" t="s">
        <v>82</v>
      </c>
      <c r="D42" s="6" t="s">
        <v>83</v>
      </c>
      <c r="E42" s="35" t="s">
        <v>74</v>
      </c>
      <c r="F42" s="16" t="s">
        <v>45</v>
      </c>
      <c r="G42" s="17" t="s">
        <v>62</v>
      </c>
      <c r="H42" s="19"/>
      <c r="I42" s="18">
        <v>45646</v>
      </c>
      <c r="J42" s="35"/>
      <c r="K42" s="8"/>
      <c r="L42" s="27">
        <v>1650000</v>
      </c>
      <c r="M42" s="25" t="s">
        <v>124</v>
      </c>
      <c r="N42" s="28" t="s">
        <v>130</v>
      </c>
      <c r="O42" s="28" t="s">
        <v>132</v>
      </c>
      <c r="P42" s="53" t="s">
        <v>197</v>
      </c>
    </row>
    <row r="43" spans="1:17" ht="41.65" customHeight="1" x14ac:dyDescent="0.25">
      <c r="A43" s="22">
        <v>42</v>
      </c>
      <c r="B43" s="19" t="s">
        <v>81</v>
      </c>
      <c r="C43" s="3" t="s">
        <v>82</v>
      </c>
      <c r="D43" s="6" t="s">
        <v>83</v>
      </c>
      <c r="E43" s="35" t="s">
        <v>74</v>
      </c>
      <c r="F43" s="16" t="s">
        <v>45</v>
      </c>
      <c r="G43" s="17" t="s">
        <v>14</v>
      </c>
      <c r="H43" s="9"/>
      <c r="I43" s="18">
        <v>45646</v>
      </c>
      <c r="J43" s="23"/>
      <c r="K43" s="8"/>
      <c r="L43" s="27">
        <v>2750000</v>
      </c>
      <c r="M43" s="29" t="s">
        <v>114</v>
      </c>
      <c r="N43" s="29" t="s">
        <v>160</v>
      </c>
      <c r="O43" s="29" t="s">
        <v>159</v>
      </c>
      <c r="P43" s="53" t="s">
        <v>199</v>
      </c>
    </row>
    <row r="44" spans="1:17" s="34" customFormat="1" ht="60.4" customHeight="1" x14ac:dyDescent="0.25">
      <c r="A44" s="22">
        <v>42</v>
      </c>
      <c r="B44" s="9" t="s">
        <v>81</v>
      </c>
      <c r="C44" s="10" t="s">
        <v>82</v>
      </c>
      <c r="D44" s="12" t="s">
        <v>83</v>
      </c>
      <c r="E44" s="35" t="s">
        <v>74</v>
      </c>
      <c r="F44" s="16" t="s">
        <v>56</v>
      </c>
      <c r="G44" s="17" t="s">
        <v>168</v>
      </c>
      <c r="H44" s="9"/>
      <c r="I44" s="51">
        <v>45646</v>
      </c>
      <c r="J44" s="31"/>
      <c r="K44" s="32"/>
      <c r="L44" s="33">
        <v>650000</v>
      </c>
      <c r="M44" s="29" t="s">
        <v>114</v>
      </c>
      <c r="N44" s="29" t="s">
        <v>150</v>
      </c>
      <c r="O44" s="29" t="s">
        <v>159</v>
      </c>
      <c r="P44" s="53" t="s">
        <v>199</v>
      </c>
      <c r="Q44"/>
    </row>
    <row r="45" spans="1:17" s="34" customFormat="1" ht="105" x14ac:dyDescent="0.25">
      <c r="A45" s="22">
        <v>42</v>
      </c>
      <c r="B45" s="9" t="s">
        <v>81</v>
      </c>
      <c r="C45" s="10" t="s">
        <v>82</v>
      </c>
      <c r="D45" s="12" t="s">
        <v>83</v>
      </c>
      <c r="E45" s="35" t="s">
        <v>74</v>
      </c>
      <c r="F45" s="16" t="s">
        <v>57</v>
      </c>
      <c r="G45" s="17" t="s">
        <v>15</v>
      </c>
      <c r="H45" s="9"/>
      <c r="I45" s="51">
        <v>45646</v>
      </c>
      <c r="J45" s="31"/>
      <c r="K45" s="32"/>
      <c r="L45" s="33">
        <v>500000</v>
      </c>
      <c r="M45" s="29" t="s">
        <v>146</v>
      </c>
      <c r="N45" s="29" t="s">
        <v>133</v>
      </c>
      <c r="O45" s="29" t="s">
        <v>159</v>
      </c>
      <c r="P45" s="53" t="s">
        <v>199</v>
      </c>
      <c r="Q45"/>
    </row>
    <row r="46" spans="1:17" s="34" customFormat="1" ht="109.15" customHeight="1" x14ac:dyDescent="0.25">
      <c r="A46" s="16">
        <v>42</v>
      </c>
      <c r="B46" s="9" t="s">
        <v>81</v>
      </c>
      <c r="C46" s="10" t="s">
        <v>82</v>
      </c>
      <c r="D46" s="12" t="s">
        <v>83</v>
      </c>
      <c r="E46" s="35" t="s">
        <v>86</v>
      </c>
      <c r="F46" s="16" t="s">
        <v>60</v>
      </c>
      <c r="G46" s="17" t="s">
        <v>16</v>
      </c>
      <c r="H46" s="9"/>
      <c r="I46" s="51">
        <v>45646</v>
      </c>
      <c r="J46" s="31"/>
      <c r="K46" s="32"/>
      <c r="L46" s="33">
        <v>1300000</v>
      </c>
      <c r="M46" s="29" t="s">
        <v>114</v>
      </c>
      <c r="N46" s="29" t="s">
        <v>150</v>
      </c>
      <c r="O46" s="29" t="s">
        <v>162</v>
      </c>
      <c r="P46" s="53" t="s">
        <v>199</v>
      </c>
      <c r="Q46"/>
    </row>
    <row r="47" spans="1:17" ht="72.400000000000006" customHeight="1" x14ac:dyDescent="0.25">
      <c r="A47" s="22">
        <v>76</v>
      </c>
      <c r="B47" s="19" t="s">
        <v>81</v>
      </c>
      <c r="C47" s="3" t="s">
        <v>82</v>
      </c>
      <c r="D47" s="6" t="s">
        <v>83</v>
      </c>
      <c r="E47" s="35" t="s">
        <v>211</v>
      </c>
      <c r="F47" s="16" t="s">
        <v>206</v>
      </c>
      <c r="G47" s="17" t="s">
        <v>205</v>
      </c>
      <c r="H47" s="2"/>
      <c r="I47" s="51">
        <v>45646</v>
      </c>
      <c r="J47" s="23"/>
      <c r="K47" s="8"/>
      <c r="L47" s="27">
        <v>1650000</v>
      </c>
      <c r="M47" s="25" t="s">
        <v>91</v>
      </c>
      <c r="N47" s="28" t="s">
        <v>212</v>
      </c>
      <c r="O47" s="29" t="s">
        <v>159</v>
      </c>
      <c r="P47" s="53" t="s">
        <v>197</v>
      </c>
    </row>
    <row r="48" spans="1:17" ht="90" x14ac:dyDescent="0.25">
      <c r="A48" s="22">
        <v>77</v>
      </c>
      <c r="B48" s="19" t="s">
        <v>81</v>
      </c>
      <c r="C48" s="3" t="s">
        <v>82</v>
      </c>
      <c r="D48" s="6" t="s">
        <v>83</v>
      </c>
      <c r="E48" s="35" t="s">
        <v>211</v>
      </c>
      <c r="F48" s="16" t="s">
        <v>206</v>
      </c>
      <c r="G48" s="17" t="s">
        <v>207</v>
      </c>
      <c r="H48" s="2"/>
      <c r="I48" s="51">
        <v>45646</v>
      </c>
      <c r="J48" s="23"/>
      <c r="K48" s="8"/>
      <c r="L48" s="27">
        <v>1650000</v>
      </c>
      <c r="M48" s="25" t="s">
        <v>91</v>
      </c>
      <c r="N48" s="28" t="s">
        <v>212</v>
      </c>
      <c r="O48" s="29" t="s">
        <v>159</v>
      </c>
      <c r="P48" s="53" t="s">
        <v>197</v>
      </c>
    </row>
    <row r="49" spans="1:16" ht="72.400000000000006" customHeight="1" x14ac:dyDescent="0.25">
      <c r="A49" s="22">
        <v>78</v>
      </c>
      <c r="B49" s="19" t="s">
        <v>81</v>
      </c>
      <c r="C49" s="3" t="s">
        <v>82</v>
      </c>
      <c r="D49" s="6" t="s">
        <v>83</v>
      </c>
      <c r="E49" s="35" t="s">
        <v>211</v>
      </c>
      <c r="F49" s="16" t="s">
        <v>206</v>
      </c>
      <c r="G49" s="17" t="s">
        <v>208</v>
      </c>
      <c r="H49" s="2"/>
      <c r="I49" s="51">
        <v>45646</v>
      </c>
      <c r="J49" s="23"/>
      <c r="K49" s="8"/>
      <c r="L49" s="27">
        <v>1650000</v>
      </c>
      <c r="M49" s="25" t="s">
        <v>91</v>
      </c>
      <c r="N49" s="28" t="s">
        <v>212</v>
      </c>
      <c r="O49" s="29" t="s">
        <v>159</v>
      </c>
      <c r="P49" s="53" t="s">
        <v>197</v>
      </c>
    </row>
    <row r="50" spans="1:16" ht="63" customHeight="1" x14ac:dyDescent="0.25">
      <c r="A50" s="22">
        <v>29</v>
      </c>
      <c r="B50" s="19" t="s">
        <v>81</v>
      </c>
      <c r="C50" s="3" t="s">
        <v>82</v>
      </c>
      <c r="D50" s="6" t="s">
        <v>83</v>
      </c>
      <c r="E50" s="35" t="s">
        <v>72</v>
      </c>
      <c r="F50" s="16" t="s">
        <v>40</v>
      </c>
      <c r="G50" s="17" t="s">
        <v>41</v>
      </c>
      <c r="H50" s="2"/>
      <c r="I50" s="18">
        <v>45792</v>
      </c>
      <c r="J50" s="42">
        <v>45824</v>
      </c>
      <c r="K50" s="8"/>
      <c r="L50" s="27">
        <v>2000000</v>
      </c>
      <c r="M50" s="25" t="s">
        <v>91</v>
      </c>
      <c r="N50" s="28" t="s">
        <v>102</v>
      </c>
      <c r="O50" s="29" t="s">
        <v>100</v>
      </c>
      <c r="P50" s="53" t="s">
        <v>217</v>
      </c>
    </row>
    <row r="51" spans="1:16" ht="58.15" customHeight="1" x14ac:dyDescent="0.25">
      <c r="A51" s="22">
        <v>3</v>
      </c>
      <c r="B51" s="19" t="s">
        <v>81</v>
      </c>
      <c r="C51" s="3" t="s">
        <v>82</v>
      </c>
      <c r="D51" s="6" t="s">
        <v>83</v>
      </c>
      <c r="E51" s="35" t="s">
        <v>74</v>
      </c>
      <c r="F51" s="16" t="s">
        <v>54</v>
      </c>
      <c r="G51" s="17" t="s">
        <v>0</v>
      </c>
      <c r="H51" s="19"/>
      <c r="I51" s="51">
        <v>45758</v>
      </c>
      <c r="J51" s="23"/>
      <c r="K51" s="8"/>
      <c r="L51" s="33">
        <v>1020000</v>
      </c>
      <c r="M51" s="25" t="s">
        <v>124</v>
      </c>
      <c r="N51" s="28" t="s">
        <v>153</v>
      </c>
      <c r="O51" s="29" t="s">
        <v>131</v>
      </c>
      <c r="P51" s="53" t="s">
        <v>215</v>
      </c>
    </row>
    <row r="52" spans="1:16" ht="225" x14ac:dyDescent="0.25">
      <c r="A52" s="22">
        <v>18</v>
      </c>
      <c r="B52" s="19" t="s">
        <v>81</v>
      </c>
      <c r="C52" s="3" t="s">
        <v>82</v>
      </c>
      <c r="D52" s="6" t="s">
        <v>83</v>
      </c>
      <c r="E52" s="35" t="s">
        <v>72</v>
      </c>
      <c r="F52" s="16" t="s">
        <v>28</v>
      </c>
      <c r="G52" s="17" t="s">
        <v>29</v>
      </c>
      <c r="H52" s="2"/>
      <c r="I52" s="18">
        <v>45777</v>
      </c>
      <c r="J52" s="42">
        <v>45838</v>
      </c>
      <c r="K52" s="8"/>
      <c r="L52" s="27">
        <v>13000000</v>
      </c>
      <c r="M52" s="25" t="s">
        <v>91</v>
      </c>
      <c r="N52" s="28" t="s">
        <v>92</v>
      </c>
      <c r="O52" s="28" t="s">
        <v>105</v>
      </c>
      <c r="P52" s="53" t="s">
        <v>214</v>
      </c>
    </row>
    <row r="53" spans="1:16" ht="58.15" customHeight="1" x14ac:dyDescent="0.25">
      <c r="A53" s="22">
        <v>2</v>
      </c>
      <c r="B53" s="19" t="s">
        <v>81</v>
      </c>
      <c r="C53" s="3" t="s">
        <v>82</v>
      </c>
      <c r="D53" s="6" t="s">
        <v>83</v>
      </c>
      <c r="E53" s="35" t="s">
        <v>74</v>
      </c>
      <c r="F53" s="16" t="s">
        <v>54</v>
      </c>
      <c r="G53" s="17" t="s">
        <v>55</v>
      </c>
      <c r="H53" s="19"/>
      <c r="I53" s="18">
        <v>45940</v>
      </c>
      <c r="J53" s="23"/>
      <c r="K53" s="8"/>
      <c r="L53" s="33">
        <v>500000</v>
      </c>
      <c r="M53" s="25" t="s">
        <v>91</v>
      </c>
      <c r="N53" s="28" t="s">
        <v>153</v>
      </c>
      <c r="O53" s="29" t="s">
        <v>140</v>
      </c>
      <c r="P53" s="53" t="s">
        <v>219</v>
      </c>
    </row>
    <row r="54" spans="1:16" ht="67.900000000000006" customHeight="1" x14ac:dyDescent="0.25">
      <c r="A54" s="22">
        <v>24</v>
      </c>
      <c r="B54" s="19" t="s">
        <v>81</v>
      </c>
      <c r="C54" s="3" t="s">
        <v>82</v>
      </c>
      <c r="D54" s="6" t="s">
        <v>83</v>
      </c>
      <c r="E54" s="35" t="s">
        <v>74</v>
      </c>
      <c r="F54" s="16" t="s">
        <v>43</v>
      </c>
      <c r="G54" s="17" t="s">
        <v>44</v>
      </c>
      <c r="H54" s="2"/>
      <c r="I54" s="18">
        <v>46006</v>
      </c>
      <c r="J54" s="42">
        <v>46188</v>
      </c>
      <c r="K54" s="8"/>
      <c r="L54" s="27">
        <v>7000000</v>
      </c>
      <c r="M54" s="25" t="s">
        <v>91</v>
      </c>
      <c r="N54" s="28" t="s">
        <v>95</v>
      </c>
      <c r="O54" s="29" t="s">
        <v>100</v>
      </c>
      <c r="P54" s="53" t="s">
        <v>220</v>
      </c>
    </row>
    <row r="55" spans="1:16" ht="45" x14ac:dyDescent="0.25">
      <c r="A55" s="22">
        <v>35</v>
      </c>
      <c r="B55" s="19" t="s">
        <v>81</v>
      </c>
      <c r="C55" s="3" t="s">
        <v>82</v>
      </c>
      <c r="D55" s="6" t="s">
        <v>83</v>
      </c>
      <c r="E55" s="35" t="s">
        <v>72</v>
      </c>
      <c r="F55" s="16" t="s">
        <v>40</v>
      </c>
      <c r="G55" s="17" t="s">
        <v>11</v>
      </c>
      <c r="H55" s="9"/>
      <c r="I55" s="18">
        <v>46037</v>
      </c>
      <c r="J55" s="42">
        <v>46098</v>
      </c>
      <c r="K55" s="8"/>
      <c r="L55" s="27">
        <v>2590000</v>
      </c>
      <c r="M55" s="25" t="s">
        <v>91</v>
      </c>
      <c r="N55" s="28" t="s">
        <v>102</v>
      </c>
      <c r="O55" s="28" t="s">
        <v>142</v>
      </c>
      <c r="P55" s="53" t="s">
        <v>221</v>
      </c>
    </row>
    <row r="56" spans="1:16" ht="60" x14ac:dyDescent="0.25">
      <c r="A56" s="22">
        <v>75</v>
      </c>
      <c r="B56" s="19" t="s">
        <v>81</v>
      </c>
      <c r="C56" s="3" t="s">
        <v>82</v>
      </c>
      <c r="D56" s="6" t="s">
        <v>83</v>
      </c>
      <c r="E56" s="35" t="s">
        <v>211</v>
      </c>
      <c r="F56" s="16" t="s">
        <v>204</v>
      </c>
      <c r="G56" s="17" t="s">
        <v>203</v>
      </c>
      <c r="H56" s="2"/>
      <c r="I56" s="18">
        <v>46003</v>
      </c>
      <c r="J56" s="23"/>
      <c r="K56" s="8"/>
      <c r="L56" s="27">
        <v>500000</v>
      </c>
      <c r="M56" s="25" t="s">
        <v>91</v>
      </c>
      <c r="N56" s="28" t="s">
        <v>210</v>
      </c>
      <c r="O56" s="29" t="s">
        <v>213</v>
      </c>
      <c r="P56" s="53" t="s">
        <v>222</v>
      </c>
    </row>
    <row r="57" spans="1:16" ht="108.75" customHeight="1" x14ac:dyDescent="0.25">
      <c r="A57" s="22">
        <v>79</v>
      </c>
      <c r="B57" s="19"/>
      <c r="C57" s="3"/>
      <c r="D57" s="6"/>
      <c r="E57" s="35" t="s">
        <v>86</v>
      </c>
      <c r="F57" s="16" t="s">
        <v>61</v>
      </c>
      <c r="G57" s="17" t="s">
        <v>218</v>
      </c>
      <c r="H57" s="2"/>
      <c r="I57" s="18">
        <v>46010</v>
      </c>
      <c r="J57" s="23"/>
      <c r="K57" s="8"/>
      <c r="L57" s="27">
        <v>650000</v>
      </c>
      <c r="M57" s="25" t="s">
        <v>151</v>
      </c>
      <c r="N57" s="28" t="s">
        <v>152</v>
      </c>
      <c r="O57" s="29" t="s">
        <v>159</v>
      </c>
      <c r="P57" s="53" t="s">
        <v>223</v>
      </c>
    </row>
    <row r="58" spans="1:16" ht="58.15" customHeight="1" x14ac:dyDescent="0.25">
      <c r="A58" s="16">
        <v>27</v>
      </c>
      <c r="B58" s="19" t="s">
        <v>81</v>
      </c>
      <c r="C58" s="3" t="s">
        <v>82</v>
      </c>
      <c r="D58" s="6" t="s">
        <v>83</v>
      </c>
      <c r="E58" s="35" t="s">
        <v>72</v>
      </c>
      <c r="F58" s="16" t="s">
        <v>35</v>
      </c>
      <c r="G58" s="17" t="s">
        <v>36</v>
      </c>
      <c r="H58" s="2"/>
      <c r="I58" s="18">
        <v>46265</v>
      </c>
      <c r="J58" s="23"/>
      <c r="K58" s="8"/>
      <c r="L58" s="27">
        <v>14000000</v>
      </c>
      <c r="M58" s="30" t="s">
        <v>91</v>
      </c>
      <c r="N58" s="29" t="s">
        <v>121</v>
      </c>
      <c r="O58" s="29" t="s">
        <v>155</v>
      </c>
      <c r="P58" s="53" t="s">
        <v>244</v>
      </c>
    </row>
    <row r="59" spans="1:16" ht="150" x14ac:dyDescent="0.25">
      <c r="A59" s="22">
        <v>37</v>
      </c>
      <c r="B59" s="19" t="s">
        <v>81</v>
      </c>
      <c r="C59" s="3" t="s">
        <v>82</v>
      </c>
      <c r="D59" s="6" t="s">
        <v>83</v>
      </c>
      <c r="E59" s="35" t="s">
        <v>85</v>
      </c>
      <c r="F59" s="16" t="s">
        <v>59</v>
      </c>
      <c r="G59" s="17" t="s">
        <v>12</v>
      </c>
      <c r="H59" s="9"/>
      <c r="I59" s="18">
        <v>46188</v>
      </c>
      <c r="J59" s="42">
        <v>46265</v>
      </c>
      <c r="K59" s="8"/>
      <c r="L59" s="27">
        <v>542500</v>
      </c>
      <c r="M59" s="25" t="s">
        <v>124</v>
      </c>
      <c r="N59" s="28" t="s">
        <v>149</v>
      </c>
      <c r="O59" s="29" t="s">
        <v>139</v>
      </c>
      <c r="P59" s="53" t="s">
        <v>245</v>
      </c>
    </row>
    <row r="60" spans="1:16" ht="150" x14ac:dyDescent="0.25">
      <c r="A60" s="22">
        <v>72</v>
      </c>
      <c r="B60" s="19" t="s">
        <v>81</v>
      </c>
      <c r="C60" s="3" t="s">
        <v>82</v>
      </c>
      <c r="D60" s="6" t="s">
        <v>83</v>
      </c>
      <c r="E60" s="35" t="s">
        <v>209</v>
      </c>
      <c r="F60" s="16" t="s">
        <v>59</v>
      </c>
      <c r="G60" s="17" t="s">
        <v>200</v>
      </c>
      <c r="H60" s="2"/>
      <c r="I60" s="18">
        <v>46280</v>
      </c>
      <c r="J60" s="42">
        <v>46295</v>
      </c>
      <c r="K60" s="8"/>
      <c r="L60" s="49">
        <v>542500</v>
      </c>
      <c r="M60" s="25" t="s">
        <v>91</v>
      </c>
      <c r="N60" s="28" t="s">
        <v>149</v>
      </c>
      <c r="O60" s="28" t="s">
        <v>139</v>
      </c>
      <c r="P60" s="82" t="s">
        <v>246</v>
      </c>
    </row>
    <row r="61" spans="1:16" ht="180.4" customHeight="1" x14ac:dyDescent="0.25">
      <c r="A61" s="22">
        <v>66</v>
      </c>
      <c r="B61" s="19" t="s">
        <v>81</v>
      </c>
      <c r="C61" s="3" t="s">
        <v>82</v>
      </c>
      <c r="D61" s="6" t="s">
        <v>83</v>
      </c>
      <c r="E61" s="35" t="s">
        <v>72</v>
      </c>
      <c r="F61" s="16" t="s">
        <v>32</v>
      </c>
      <c r="G61" s="17" t="s">
        <v>27</v>
      </c>
      <c r="H61" s="19"/>
      <c r="I61" s="18">
        <v>46142</v>
      </c>
      <c r="J61" s="23"/>
      <c r="K61" s="8"/>
      <c r="L61" s="27">
        <v>3100000</v>
      </c>
      <c r="M61" s="25" t="s">
        <v>91</v>
      </c>
      <c r="N61" s="28" t="s">
        <v>118</v>
      </c>
      <c r="O61" s="28" t="s">
        <v>120</v>
      </c>
      <c r="P61" s="54"/>
    </row>
    <row r="62" spans="1:16" ht="60" x14ac:dyDescent="0.25">
      <c r="A62" s="22">
        <v>60</v>
      </c>
      <c r="B62" s="19" t="s">
        <v>81</v>
      </c>
      <c r="C62" s="3" t="s">
        <v>82</v>
      </c>
      <c r="D62" s="6" t="s">
        <v>83</v>
      </c>
      <c r="E62" s="35" t="s">
        <v>72</v>
      </c>
      <c r="F62" s="16" t="s">
        <v>31</v>
      </c>
      <c r="G62" s="17" t="s">
        <v>23</v>
      </c>
      <c r="H62" s="9"/>
      <c r="I62" s="18">
        <v>46387</v>
      </c>
      <c r="J62" s="23"/>
      <c r="K62" s="8"/>
      <c r="L62" s="27">
        <v>5400000</v>
      </c>
      <c r="M62" s="25" t="s">
        <v>91</v>
      </c>
      <c r="N62" s="28" t="s">
        <v>121</v>
      </c>
      <c r="O62" s="28" t="s">
        <v>136</v>
      </c>
      <c r="P62" s="54"/>
    </row>
    <row r="63" spans="1:16" ht="45" x14ac:dyDescent="0.25">
      <c r="A63" s="22">
        <v>65</v>
      </c>
      <c r="B63" s="19" t="s">
        <v>81</v>
      </c>
      <c r="C63" s="3" t="s">
        <v>82</v>
      </c>
      <c r="D63" s="6" t="s">
        <v>83</v>
      </c>
      <c r="E63" s="35" t="s">
        <v>72</v>
      </c>
      <c r="F63" s="16" t="s">
        <v>32</v>
      </c>
      <c r="G63" s="17" t="s">
        <v>26</v>
      </c>
      <c r="H63" s="19"/>
      <c r="I63" s="18">
        <v>46265</v>
      </c>
      <c r="J63" s="23"/>
      <c r="K63" s="8"/>
      <c r="L63" s="27">
        <v>3787300</v>
      </c>
      <c r="M63" s="25" t="s">
        <v>91</v>
      </c>
      <c r="N63" s="28" t="s">
        <v>118</v>
      </c>
      <c r="O63" s="28" t="s">
        <v>120</v>
      </c>
      <c r="P63" s="54"/>
    </row>
    <row r="64" spans="1:16" ht="90" x14ac:dyDescent="0.25">
      <c r="A64" s="22">
        <v>4</v>
      </c>
      <c r="B64" s="19" t="s">
        <v>81</v>
      </c>
      <c r="C64" s="3" t="s">
        <v>82</v>
      </c>
      <c r="D64" s="6" t="s">
        <v>83</v>
      </c>
      <c r="E64" s="35" t="s">
        <v>72</v>
      </c>
      <c r="F64" s="16" t="s">
        <v>35</v>
      </c>
      <c r="G64" s="17" t="s">
        <v>1</v>
      </c>
      <c r="H64" s="9"/>
      <c r="I64" s="18">
        <v>46265</v>
      </c>
      <c r="J64" s="23"/>
      <c r="K64" s="8"/>
      <c r="L64" s="27">
        <v>12800000</v>
      </c>
      <c r="M64" s="25" t="s">
        <v>91</v>
      </c>
      <c r="N64" s="28" t="s">
        <v>121</v>
      </c>
      <c r="O64" s="28" t="s">
        <v>122</v>
      </c>
      <c r="P64" s="54"/>
    </row>
    <row r="65" spans="1:16" ht="88.9" customHeight="1" x14ac:dyDescent="0.25">
      <c r="A65" s="22">
        <v>8</v>
      </c>
      <c r="B65" s="19" t="s">
        <v>81</v>
      </c>
      <c r="C65" s="3" t="s">
        <v>82</v>
      </c>
      <c r="D65" s="6" t="s">
        <v>83</v>
      </c>
      <c r="E65" s="35" t="s">
        <v>86</v>
      </c>
      <c r="F65" s="16" t="s">
        <v>61</v>
      </c>
      <c r="G65" s="17" t="s">
        <v>6</v>
      </c>
      <c r="H65" s="9"/>
      <c r="I65" s="18">
        <v>46507</v>
      </c>
      <c r="J65" s="23"/>
      <c r="K65" s="8"/>
      <c r="L65" s="27">
        <v>3680000</v>
      </c>
      <c r="M65" s="25" t="s">
        <v>151</v>
      </c>
      <c r="N65" s="28" t="s">
        <v>152</v>
      </c>
      <c r="O65" s="29" t="s">
        <v>158</v>
      </c>
      <c r="P65" s="54"/>
    </row>
    <row r="66" spans="1:16" ht="45" x14ac:dyDescent="0.25">
      <c r="A66" s="22">
        <v>57</v>
      </c>
      <c r="B66" s="19" t="s">
        <v>81</v>
      </c>
      <c r="C66" s="3" t="s">
        <v>82</v>
      </c>
      <c r="D66" s="6" t="s">
        <v>83</v>
      </c>
      <c r="E66" s="35" t="s">
        <v>72</v>
      </c>
      <c r="F66" s="16" t="s">
        <v>42</v>
      </c>
      <c r="G66" s="17" t="s">
        <v>21</v>
      </c>
      <c r="H66" s="9"/>
      <c r="I66" s="18">
        <v>46387</v>
      </c>
      <c r="J66" s="23"/>
      <c r="K66" s="8"/>
      <c r="L66" s="27">
        <v>1274987</v>
      </c>
      <c r="M66" s="25" t="s">
        <v>91</v>
      </c>
      <c r="N66" s="28" t="s">
        <v>128</v>
      </c>
      <c r="O66" s="28" t="s">
        <v>129</v>
      </c>
      <c r="P66" s="54"/>
    </row>
    <row r="67" spans="1:16" ht="70.5" customHeight="1" x14ac:dyDescent="0.25">
      <c r="A67" s="22">
        <v>25</v>
      </c>
      <c r="B67" s="19" t="s">
        <v>81</v>
      </c>
      <c r="C67" s="3" t="s">
        <v>82</v>
      </c>
      <c r="D67" s="6" t="s">
        <v>83</v>
      </c>
      <c r="E67" s="35" t="s">
        <v>74</v>
      </c>
      <c r="F67" s="16" t="s">
        <v>52</v>
      </c>
      <c r="G67" s="17" t="s">
        <v>53</v>
      </c>
      <c r="H67" s="2"/>
      <c r="I67" s="18">
        <v>46387</v>
      </c>
      <c r="J67" s="23"/>
      <c r="K67" s="8"/>
      <c r="L67" s="27">
        <v>3500000</v>
      </c>
      <c r="M67" s="25" t="s">
        <v>91</v>
      </c>
      <c r="N67" s="28" t="s">
        <v>154</v>
      </c>
      <c r="O67" s="29" t="s">
        <v>100</v>
      </c>
      <c r="P67" s="54"/>
    </row>
    <row r="68" spans="1:16" ht="75" x14ac:dyDescent="0.25">
      <c r="A68" s="22">
        <v>9</v>
      </c>
      <c r="B68" s="19" t="s">
        <v>81</v>
      </c>
      <c r="C68" s="3" t="s">
        <v>82</v>
      </c>
      <c r="D68" s="6" t="s">
        <v>83</v>
      </c>
      <c r="E68" s="35" t="s">
        <v>72</v>
      </c>
      <c r="F68" s="16" t="s">
        <v>37</v>
      </c>
      <c r="G68" s="17" t="s">
        <v>231</v>
      </c>
      <c r="H68" s="9"/>
      <c r="I68" s="18">
        <v>46387</v>
      </c>
      <c r="J68" s="23"/>
      <c r="K68" s="8"/>
      <c r="L68" s="27">
        <v>1000000</v>
      </c>
      <c r="M68" s="30" t="s">
        <v>124</v>
      </c>
      <c r="N68" s="28" t="s">
        <v>99</v>
      </c>
      <c r="O68" s="29" t="s">
        <v>138</v>
      </c>
      <c r="P68" s="54"/>
    </row>
    <row r="69" spans="1:16" ht="64.5" customHeight="1" x14ac:dyDescent="0.25">
      <c r="A69" s="22">
        <v>22</v>
      </c>
      <c r="B69" s="19" t="s">
        <v>81</v>
      </c>
      <c r="C69" s="3" t="s">
        <v>82</v>
      </c>
      <c r="D69" s="6" t="s">
        <v>83</v>
      </c>
      <c r="E69" s="35" t="s">
        <v>72</v>
      </c>
      <c r="F69" s="16" t="s">
        <v>38</v>
      </c>
      <c r="G69" s="17" t="s">
        <v>39</v>
      </c>
      <c r="H69" s="2"/>
      <c r="I69" s="18">
        <v>46265</v>
      </c>
      <c r="J69" s="23"/>
      <c r="K69" s="8"/>
      <c r="L69" s="27">
        <v>3245334.28</v>
      </c>
      <c r="M69" s="25" t="s">
        <v>91</v>
      </c>
      <c r="N69" s="28" t="s">
        <v>102</v>
      </c>
      <c r="O69" s="29" t="s">
        <v>100</v>
      </c>
      <c r="P69" s="54"/>
    </row>
    <row r="70" spans="1:16" ht="150" x14ac:dyDescent="0.25">
      <c r="A70" s="22">
        <v>73</v>
      </c>
      <c r="B70" s="19" t="s">
        <v>81</v>
      </c>
      <c r="C70" s="3" t="s">
        <v>82</v>
      </c>
      <c r="D70" s="6" t="s">
        <v>83</v>
      </c>
      <c r="E70" s="35" t="s">
        <v>209</v>
      </c>
      <c r="F70" s="16" t="s">
        <v>59</v>
      </c>
      <c r="G70" s="17" t="s">
        <v>201</v>
      </c>
      <c r="H70" s="2"/>
      <c r="I70" s="18">
        <v>46387</v>
      </c>
      <c r="J70" s="23"/>
      <c r="K70" s="8"/>
      <c r="L70" s="49">
        <v>542500</v>
      </c>
      <c r="M70" s="25" t="s">
        <v>91</v>
      </c>
      <c r="N70" s="28" t="s">
        <v>149</v>
      </c>
      <c r="O70" s="28" t="s">
        <v>139</v>
      </c>
      <c r="P70" s="54"/>
    </row>
    <row r="71" spans="1:16" ht="150" x14ac:dyDescent="0.25">
      <c r="A71" s="22">
        <v>74</v>
      </c>
      <c r="B71" s="19" t="s">
        <v>81</v>
      </c>
      <c r="C71" s="3" t="s">
        <v>82</v>
      </c>
      <c r="D71" s="6" t="s">
        <v>83</v>
      </c>
      <c r="E71" s="35" t="s">
        <v>209</v>
      </c>
      <c r="F71" s="16" t="s">
        <v>59</v>
      </c>
      <c r="G71" s="17" t="s">
        <v>202</v>
      </c>
      <c r="H71" s="2"/>
      <c r="I71" s="18">
        <v>46387</v>
      </c>
      <c r="J71" s="23"/>
      <c r="K71" s="8"/>
      <c r="L71" s="49">
        <v>542500</v>
      </c>
      <c r="M71" s="25" t="s">
        <v>91</v>
      </c>
      <c r="N71" s="28" t="s">
        <v>149</v>
      </c>
      <c r="O71" s="28" t="s">
        <v>139</v>
      </c>
      <c r="P71" s="54"/>
    </row>
    <row r="72" spans="1:16" ht="120" x14ac:dyDescent="0.25">
      <c r="A72" s="74">
        <v>80</v>
      </c>
      <c r="B72" s="55"/>
      <c r="C72" s="56"/>
      <c r="D72" s="57"/>
      <c r="E72" s="42" t="s">
        <v>86</v>
      </c>
      <c r="F72" s="41" t="s">
        <v>61</v>
      </c>
      <c r="G72" s="44" t="s">
        <v>228</v>
      </c>
      <c r="H72" s="58"/>
      <c r="I72" s="18">
        <v>46265</v>
      </c>
      <c r="J72" s="23"/>
      <c r="K72" s="59"/>
      <c r="L72" s="63">
        <v>900000</v>
      </c>
      <c r="M72" s="25" t="s">
        <v>151</v>
      </c>
      <c r="N72" s="28" t="s">
        <v>152</v>
      </c>
      <c r="O72" s="28" t="s">
        <v>159</v>
      </c>
      <c r="P72" s="54"/>
    </row>
    <row r="73" spans="1:16" ht="105" x14ac:dyDescent="0.25">
      <c r="A73" s="74">
        <v>81</v>
      </c>
      <c r="B73" s="55"/>
      <c r="C73" s="56"/>
      <c r="D73" s="57"/>
      <c r="E73" s="42" t="s">
        <v>86</v>
      </c>
      <c r="F73" s="41" t="s">
        <v>61</v>
      </c>
      <c r="G73" s="44" t="s">
        <v>229</v>
      </c>
      <c r="H73" s="58"/>
      <c r="I73" s="18">
        <v>46387</v>
      </c>
      <c r="J73" s="23"/>
      <c r="K73" s="59"/>
      <c r="L73" s="63">
        <v>2000000</v>
      </c>
      <c r="M73" s="25" t="s">
        <v>151</v>
      </c>
      <c r="N73" s="28" t="s">
        <v>152</v>
      </c>
      <c r="O73" s="28" t="s">
        <v>159</v>
      </c>
      <c r="P73" s="54"/>
    </row>
    <row r="74" spans="1:16" ht="120" x14ac:dyDescent="0.25">
      <c r="A74" s="75">
        <v>82</v>
      </c>
      <c r="B74" s="55"/>
      <c r="C74" s="56"/>
      <c r="D74" s="57"/>
      <c r="E74" s="61" t="s">
        <v>86</v>
      </c>
      <c r="F74" s="76" t="s">
        <v>61</v>
      </c>
      <c r="G74" s="77" t="s">
        <v>230</v>
      </c>
      <c r="H74" s="58"/>
      <c r="I74" s="18">
        <v>46387</v>
      </c>
      <c r="J74" s="78"/>
      <c r="K74" s="59"/>
      <c r="L74" s="79">
        <v>870000</v>
      </c>
      <c r="M74" s="80" t="s">
        <v>151</v>
      </c>
      <c r="N74" s="81" t="s">
        <v>152</v>
      </c>
      <c r="O74" s="81" t="s">
        <v>159</v>
      </c>
      <c r="P74" s="62"/>
    </row>
    <row r="75" spans="1:16" ht="150" x14ac:dyDescent="0.25">
      <c r="A75" s="74">
        <v>83</v>
      </c>
      <c r="B75" s="19"/>
      <c r="C75" s="3"/>
      <c r="D75" s="6"/>
      <c r="E75" s="42" t="s">
        <v>209</v>
      </c>
      <c r="F75" s="41" t="s">
        <v>59</v>
      </c>
      <c r="G75" s="44" t="s">
        <v>12</v>
      </c>
      <c r="H75" s="2"/>
      <c r="I75" s="18">
        <v>46265</v>
      </c>
      <c r="J75" s="23"/>
      <c r="K75" s="8"/>
      <c r="L75" s="63">
        <v>1500000</v>
      </c>
      <c r="M75" s="25" t="s">
        <v>91</v>
      </c>
      <c r="N75" s="28" t="s">
        <v>237</v>
      </c>
      <c r="O75" s="28" t="s">
        <v>139</v>
      </c>
      <c r="P75" s="54"/>
    </row>
    <row r="76" spans="1:16" ht="90" x14ac:dyDescent="0.25">
      <c r="A76" s="74">
        <v>84</v>
      </c>
      <c r="B76" s="19"/>
      <c r="C76" s="3"/>
      <c r="D76" s="6"/>
      <c r="E76" s="42" t="s">
        <v>211</v>
      </c>
      <c r="F76" s="41" t="s">
        <v>58</v>
      </c>
      <c r="G76" s="44" t="s">
        <v>19</v>
      </c>
      <c r="H76" s="2"/>
      <c r="I76" s="18">
        <v>46387</v>
      </c>
      <c r="J76" s="23"/>
      <c r="K76" s="8"/>
      <c r="L76" s="63">
        <v>7994459.75</v>
      </c>
      <c r="M76" s="28" t="s">
        <v>241</v>
      </c>
      <c r="N76" s="28" t="s">
        <v>133</v>
      </c>
      <c r="O76" s="28" t="s">
        <v>240</v>
      </c>
      <c r="P76" s="54"/>
    </row>
    <row r="77" spans="1:16" ht="75" x14ac:dyDescent="0.25">
      <c r="A77" s="74">
        <v>85</v>
      </c>
      <c r="B77" s="19"/>
      <c r="C77" s="3"/>
      <c r="D77" s="6"/>
      <c r="E77" s="42" t="s">
        <v>72</v>
      </c>
      <c r="F77" s="41" t="s">
        <v>37</v>
      </c>
      <c r="G77" s="44" t="s">
        <v>232</v>
      </c>
      <c r="H77" s="2"/>
      <c r="I77" s="18">
        <v>46387</v>
      </c>
      <c r="J77" s="23"/>
      <c r="K77" s="8"/>
      <c r="L77" s="45">
        <v>1000000</v>
      </c>
      <c r="M77" s="25" t="s">
        <v>124</v>
      </c>
      <c r="N77" s="28" t="s">
        <v>99</v>
      </c>
      <c r="O77" s="28" t="s">
        <v>138</v>
      </c>
      <c r="P77" s="54"/>
    </row>
    <row r="78" spans="1:16" ht="75" x14ac:dyDescent="0.25">
      <c r="A78" s="74">
        <v>86</v>
      </c>
      <c r="B78" s="19"/>
      <c r="C78" s="3"/>
      <c r="D78" s="6"/>
      <c r="E78" s="42" t="s">
        <v>72</v>
      </c>
      <c r="F78" s="41" t="s">
        <v>37</v>
      </c>
      <c r="G78" s="44" t="s">
        <v>233</v>
      </c>
      <c r="H78" s="2"/>
      <c r="I78" s="18">
        <v>46387</v>
      </c>
      <c r="J78" s="23"/>
      <c r="K78" s="8"/>
      <c r="L78" s="45">
        <v>1000000</v>
      </c>
      <c r="M78" s="25" t="s">
        <v>124</v>
      </c>
      <c r="N78" s="28" t="s">
        <v>99</v>
      </c>
      <c r="O78" s="28" t="s">
        <v>138</v>
      </c>
      <c r="P78" s="54"/>
    </row>
    <row r="79" spans="1:16" ht="75" x14ac:dyDescent="0.25">
      <c r="A79" s="74">
        <v>87</v>
      </c>
      <c r="B79" s="19"/>
      <c r="C79" s="3"/>
      <c r="D79" s="6"/>
      <c r="E79" s="42" t="s">
        <v>72</v>
      </c>
      <c r="F79" s="41" t="s">
        <v>37</v>
      </c>
      <c r="G79" s="44" t="s">
        <v>234</v>
      </c>
      <c r="H79" s="2"/>
      <c r="I79" s="18">
        <v>46387</v>
      </c>
      <c r="J79" s="23"/>
      <c r="K79" s="8"/>
      <c r="L79" s="45">
        <v>1000000</v>
      </c>
      <c r="M79" s="25" t="s">
        <v>124</v>
      </c>
      <c r="N79" s="28" t="s">
        <v>99</v>
      </c>
      <c r="O79" s="28" t="s">
        <v>138</v>
      </c>
      <c r="P79" s="54"/>
    </row>
    <row r="80" spans="1:16" ht="60" x14ac:dyDescent="0.25">
      <c r="A80" s="74">
        <v>88</v>
      </c>
      <c r="B80" s="19"/>
      <c r="C80" s="3"/>
      <c r="D80" s="6"/>
      <c r="E80" s="68" t="s">
        <v>72</v>
      </c>
      <c r="F80" s="41" t="s">
        <v>32</v>
      </c>
      <c r="G80" s="44" t="s">
        <v>227</v>
      </c>
      <c r="H80" s="2"/>
      <c r="I80" s="18">
        <v>46265</v>
      </c>
      <c r="J80" s="69"/>
      <c r="K80" s="8"/>
      <c r="L80" s="70">
        <v>1600000</v>
      </c>
      <c r="M80" s="71" t="s">
        <v>91</v>
      </c>
      <c r="N80" s="72" t="s">
        <v>118</v>
      </c>
      <c r="O80" s="72" t="s">
        <v>239</v>
      </c>
      <c r="P80" s="73"/>
    </row>
    <row r="81" spans="1:16" ht="60" x14ac:dyDescent="0.25">
      <c r="A81" s="74">
        <v>101</v>
      </c>
      <c r="B81" s="23"/>
      <c r="C81" s="23"/>
      <c r="D81" s="23"/>
      <c r="E81" s="42" t="s">
        <v>72</v>
      </c>
      <c r="F81" s="41" t="s">
        <v>235</v>
      </c>
      <c r="G81" s="64" t="s">
        <v>224</v>
      </c>
      <c r="H81" s="65"/>
      <c r="I81" s="18">
        <v>46387</v>
      </c>
      <c r="J81" s="65"/>
      <c r="K81" s="23"/>
      <c r="L81" s="66">
        <v>5000000</v>
      </c>
      <c r="M81" s="25" t="s">
        <v>91</v>
      </c>
      <c r="N81" s="28" t="s">
        <v>92</v>
      </c>
      <c r="O81" s="67" t="s">
        <v>238</v>
      </c>
      <c r="P81" s="23"/>
    </row>
    <row r="82" spans="1:16" ht="60" x14ac:dyDescent="0.25">
      <c r="A82" s="74">
        <v>102</v>
      </c>
      <c r="B82" s="23"/>
      <c r="C82" s="23"/>
      <c r="D82" s="23"/>
      <c r="E82" s="42" t="s">
        <v>72</v>
      </c>
      <c r="F82" s="41" t="s">
        <v>235</v>
      </c>
      <c r="G82" s="64" t="s">
        <v>224</v>
      </c>
      <c r="H82" s="65"/>
      <c r="I82" s="18">
        <v>46387</v>
      </c>
      <c r="J82" s="65"/>
      <c r="K82" s="23"/>
      <c r="L82" s="66">
        <v>13000000</v>
      </c>
      <c r="M82" s="25" t="s">
        <v>91</v>
      </c>
      <c r="N82" s="28" t="s">
        <v>92</v>
      </c>
      <c r="O82" s="67" t="s">
        <v>238</v>
      </c>
      <c r="P82" s="23"/>
    </row>
    <row r="83" spans="1:16" ht="60" x14ac:dyDescent="0.25">
      <c r="A83" s="74">
        <v>103</v>
      </c>
      <c r="B83" s="23"/>
      <c r="C83" s="23"/>
      <c r="D83" s="23"/>
      <c r="E83" s="42" t="s">
        <v>72</v>
      </c>
      <c r="F83" s="41" t="s">
        <v>235</v>
      </c>
      <c r="G83" s="64" t="s">
        <v>224</v>
      </c>
      <c r="H83" s="65"/>
      <c r="I83" s="18">
        <v>46387</v>
      </c>
      <c r="J83" s="65"/>
      <c r="K83" s="23"/>
      <c r="L83" s="66">
        <v>1000000</v>
      </c>
      <c r="M83" s="25" t="s">
        <v>91</v>
      </c>
      <c r="N83" s="28" t="s">
        <v>92</v>
      </c>
      <c r="O83" s="67" t="s">
        <v>238</v>
      </c>
      <c r="P83" s="23"/>
    </row>
    <row r="84" spans="1:16" ht="60" x14ac:dyDescent="0.25">
      <c r="A84" s="74">
        <v>104</v>
      </c>
      <c r="B84" s="23"/>
      <c r="C84" s="23"/>
      <c r="D84" s="23"/>
      <c r="E84" s="42" t="s">
        <v>72</v>
      </c>
      <c r="F84" s="41" t="s">
        <v>235</v>
      </c>
      <c r="G84" s="64" t="s">
        <v>224</v>
      </c>
      <c r="H84" s="65"/>
      <c r="I84" s="18">
        <v>46387</v>
      </c>
      <c r="J84" s="65"/>
      <c r="K84" s="23"/>
      <c r="L84" s="66">
        <v>12000000</v>
      </c>
      <c r="M84" s="25" t="s">
        <v>91</v>
      </c>
      <c r="N84" s="28" t="s">
        <v>92</v>
      </c>
      <c r="O84" s="67" t="s">
        <v>238</v>
      </c>
      <c r="P84" s="23"/>
    </row>
    <row r="85" spans="1:16" ht="60" x14ac:dyDescent="0.25">
      <c r="A85" s="74">
        <v>105</v>
      </c>
      <c r="B85" s="23"/>
      <c r="C85" s="23"/>
      <c r="D85" s="23"/>
      <c r="E85" s="42" t="s">
        <v>72</v>
      </c>
      <c r="F85" s="41" t="s">
        <v>235</v>
      </c>
      <c r="G85" s="64" t="s">
        <v>224</v>
      </c>
      <c r="H85" s="65"/>
      <c r="I85" s="18">
        <v>46387</v>
      </c>
      <c r="J85" s="65"/>
      <c r="K85" s="23"/>
      <c r="L85" s="66">
        <v>18239101.039999999</v>
      </c>
      <c r="M85" s="25" t="s">
        <v>91</v>
      </c>
      <c r="N85" s="28" t="s">
        <v>92</v>
      </c>
      <c r="O85" s="67" t="s">
        <v>238</v>
      </c>
      <c r="P85" s="23"/>
    </row>
    <row r="86" spans="1:16" ht="105" x14ac:dyDescent="0.25">
      <c r="A86" s="74">
        <v>106</v>
      </c>
      <c r="B86" s="23"/>
      <c r="C86" s="23"/>
      <c r="D86" s="23"/>
      <c r="E86" s="42" t="s">
        <v>226</v>
      </c>
      <c r="F86" s="41" t="s">
        <v>236</v>
      </c>
      <c r="G86" s="44" t="s">
        <v>225</v>
      </c>
      <c r="H86" s="65"/>
      <c r="I86" s="18">
        <v>46387</v>
      </c>
      <c r="J86" s="65"/>
      <c r="K86" s="23"/>
      <c r="L86" s="66">
        <v>16550000</v>
      </c>
      <c r="M86" s="25" t="s">
        <v>91</v>
      </c>
      <c r="N86" s="64" t="s">
        <v>242</v>
      </c>
      <c r="O86" s="67" t="s">
        <v>243</v>
      </c>
      <c r="P86" s="23"/>
    </row>
    <row r="87" spans="1:16" ht="225" x14ac:dyDescent="0.25">
      <c r="A87" s="74">
        <v>19</v>
      </c>
      <c r="B87" s="23"/>
      <c r="C87" s="23"/>
      <c r="D87" s="23"/>
      <c r="E87" s="42" t="s">
        <v>72</v>
      </c>
      <c r="F87" s="41" t="s">
        <v>28</v>
      </c>
      <c r="G87" s="44" t="s">
        <v>29</v>
      </c>
      <c r="H87" s="65"/>
      <c r="I87" s="18">
        <v>46387</v>
      </c>
      <c r="J87" s="65"/>
      <c r="K87" s="23"/>
      <c r="L87" s="63">
        <v>10461923</v>
      </c>
      <c r="M87" s="25" t="s">
        <v>91</v>
      </c>
      <c r="N87" s="28" t="s">
        <v>92</v>
      </c>
      <c r="O87" s="28" t="s">
        <v>105</v>
      </c>
      <c r="P87" s="23"/>
    </row>
    <row r="88" spans="1:16" x14ac:dyDescent="0.25">
      <c r="L88" s="60"/>
    </row>
  </sheetData>
  <autoFilter ref="A2:P87" xr:uid="{00000000-0009-0000-0000-000000000000}"/>
  <mergeCells count="1">
    <mergeCell ref="A1:P1"/>
  </mergeCells>
  <phoneticPr fontId="10" type="noConversion"/>
  <hyperlinks>
    <hyperlink ref="P7" r:id="rId1" xr:uid="{00000000-0004-0000-0000-000000000000}"/>
    <hyperlink ref="P5" r:id="rId2" xr:uid="{00000000-0004-0000-0000-000001000000}"/>
    <hyperlink ref="P12" r:id="rId3" xr:uid="{00000000-0004-0000-0000-000002000000}"/>
    <hyperlink ref="P15" r:id="rId4" xr:uid="{00000000-0004-0000-0000-000003000000}"/>
    <hyperlink ref="P29" r:id="rId5" xr:uid="{00000000-0004-0000-0000-000004000000}"/>
    <hyperlink ref="P28" r:id="rId6" display="https://europa.regione.fvg.it/it/programmi-36605/coesione-italia-21-27-friuli-venezia-giulia-36659/pr-fesr-friuli-venezia-giulia-39934/prfesr27_sviluppoterrud-107047" xr:uid="{00000000-0004-0000-0000-000005000000}"/>
    <hyperlink ref="P27" r:id="rId7" xr:uid="{00000000-0004-0000-0000-000006000000}"/>
    <hyperlink ref="P25" r:id="rId8" xr:uid="{00000000-0004-0000-0000-000007000000}"/>
    <hyperlink ref="P24" r:id="rId9" xr:uid="{00000000-0004-0000-0000-000008000000}"/>
    <hyperlink ref="P23" r:id="rId10" xr:uid="{00000000-0004-0000-0000-000009000000}"/>
    <hyperlink ref="P21" r:id="rId11" xr:uid="{00000000-0004-0000-0000-00000A000000}"/>
    <hyperlink ref="P20" r:id="rId12" xr:uid="{00000000-0004-0000-0000-00000B000000}"/>
    <hyperlink ref="P19" r:id="rId13" display="https://europa.regione.fvg.it/it/programmi-36605/coesione-italia-21-27-friuli-venezia-giulia-36659/pr-fesr-friuli-venezia-giulia-39934/pr-fesr-21-27-bando-a312-fondo-di-garanzia-pmi-102896" xr:uid="{00000000-0004-0000-0000-00000C000000}"/>
    <hyperlink ref="P18" r:id="rId14" xr:uid="{00000000-0004-0000-0000-00000D000000}"/>
    <hyperlink ref="P17" r:id="rId15" xr:uid="{00000000-0004-0000-0000-00000E000000}"/>
    <hyperlink ref="P16" r:id="rId16" xr:uid="{00000000-0004-0000-0000-00000F000000}"/>
    <hyperlink ref="P22" r:id="rId17" xr:uid="{00000000-0004-0000-0000-000010000000}"/>
    <hyperlink ref="P14" r:id="rId18" xr:uid="{00000000-0004-0000-0000-000011000000}"/>
    <hyperlink ref="P13" r:id="rId19" xr:uid="{00000000-0004-0000-0000-000012000000}"/>
    <hyperlink ref="P11" r:id="rId20" xr:uid="{00000000-0004-0000-0000-000013000000}"/>
    <hyperlink ref="P10" r:id="rId21" xr:uid="{00000000-0004-0000-0000-000014000000}"/>
    <hyperlink ref="P9" r:id="rId22" xr:uid="{00000000-0004-0000-0000-000015000000}"/>
    <hyperlink ref="P8" r:id="rId23" xr:uid="{00000000-0004-0000-0000-000016000000}"/>
    <hyperlink ref="P6" r:id="rId24" xr:uid="{00000000-0004-0000-0000-000017000000}"/>
    <hyperlink ref="P3" r:id="rId25" xr:uid="{00000000-0004-0000-0000-000018000000}"/>
    <hyperlink ref="P30" r:id="rId26" xr:uid="{00000000-0004-0000-0000-000019000000}"/>
    <hyperlink ref="P31" r:id="rId27" xr:uid="{00000000-0004-0000-0000-00001A000000}"/>
    <hyperlink ref="P32" r:id="rId28" xr:uid="{00000000-0004-0000-0000-00001B000000}"/>
    <hyperlink ref="P26" r:id="rId29" xr:uid="{00000000-0004-0000-0000-00001C000000}"/>
    <hyperlink ref="P33" r:id="rId30" xr:uid="{00000000-0004-0000-0000-00001D000000}"/>
    <hyperlink ref="P36" r:id="rId31" xr:uid="{00000000-0004-0000-0000-00001E000000}"/>
    <hyperlink ref="P34" r:id="rId32" xr:uid="{00000000-0004-0000-0000-00001F000000}"/>
    <hyperlink ref="P35" r:id="rId33" xr:uid="{00000000-0004-0000-0000-000020000000}"/>
    <hyperlink ref="P4" r:id="rId34" xr:uid="{00000000-0004-0000-0000-000021000000}"/>
    <hyperlink ref="P37" r:id="rId35" xr:uid="{00000000-0004-0000-0000-000022000000}"/>
    <hyperlink ref="P38" r:id="rId36" xr:uid="{00000000-0004-0000-0000-000023000000}"/>
    <hyperlink ref="P39" r:id="rId37" xr:uid="{00000000-0004-0000-0000-000024000000}"/>
    <hyperlink ref="P40" r:id="rId38" xr:uid="{00000000-0004-0000-0000-000025000000}"/>
    <hyperlink ref="P41" r:id="rId39" xr:uid="{00000000-0004-0000-0000-000026000000}"/>
    <hyperlink ref="P42" r:id="rId40" xr:uid="{00000000-0004-0000-0000-000027000000}"/>
    <hyperlink ref="P43" r:id="rId41" xr:uid="{00000000-0004-0000-0000-000028000000}"/>
    <hyperlink ref="P44" r:id="rId42" xr:uid="{00000000-0004-0000-0000-000029000000}"/>
    <hyperlink ref="P45" r:id="rId43" xr:uid="{00000000-0004-0000-0000-00002A000000}"/>
    <hyperlink ref="P46" r:id="rId44" xr:uid="{00000000-0004-0000-0000-00002B000000}"/>
    <hyperlink ref="P47" r:id="rId45" xr:uid="{00000000-0004-0000-0000-00002C000000}"/>
    <hyperlink ref="P48" r:id="rId46" xr:uid="{00000000-0004-0000-0000-00002D000000}"/>
    <hyperlink ref="P49" r:id="rId47" xr:uid="{00000000-0004-0000-0000-00002E000000}"/>
    <hyperlink ref="P50" r:id="rId48" xr:uid="{00000000-0004-0000-0000-00002F000000}"/>
    <hyperlink ref="P52" r:id="rId49" xr:uid="{00000000-0004-0000-0000-000030000000}"/>
    <hyperlink ref="P51" r:id="rId50" xr:uid="{00000000-0004-0000-0000-000031000000}"/>
    <hyperlink ref="P53" r:id="rId51" xr:uid="{00000000-0004-0000-0000-000032000000}"/>
    <hyperlink ref="P54" r:id="rId52" xr:uid="{31F4277F-AF7B-4E9C-9764-801DB135F343}"/>
    <hyperlink ref="P55" r:id="rId53" xr:uid="{50D73EEC-0A46-4112-A9B0-C07E42E3BC03}"/>
    <hyperlink ref="P56" r:id="rId54" xr:uid="{A7D978D2-BDF2-494C-8B92-EF309BD6AAD4}"/>
    <hyperlink ref="P57" r:id="rId55" xr:uid="{948A61E6-E236-43C7-8D58-BE29C8CC18A7}"/>
    <hyperlink ref="P58" r:id="rId56" xr:uid="{B412236D-3D37-48E3-A748-C99F42F2C445}"/>
    <hyperlink ref="P59" r:id="rId57" xr:uid="{6E45F0ED-2783-4BAF-B9BE-00942C58DCFC}"/>
    <hyperlink ref="P60" r:id="rId58" display="DGR 1247 DD. 28/08/2026" xr:uid="{18F3C61D-2D7C-4FB9-ACE6-674E002080F9}"/>
  </hyperlinks>
  <pageMargins left="0.70866141732283472" right="0.70866141732283472" top="0.74803149606299213" bottom="0.74803149606299213" header="0.31496062992125984" footer="0.31496062992125984"/>
  <pageSetup paperSize="8" scale="44" fitToHeight="0" orientation="portrait" r:id="rId59"/>
  <drawing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bandi PR FESR 21-27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Sardos Albertini Giovanna</dc:creator>
  <cp:lastModifiedBy>Valent Silvia</cp:lastModifiedBy>
  <cp:lastPrinted>2025-09-17T07:18:58Z</cp:lastPrinted>
  <dcterms:created xsi:type="dcterms:W3CDTF">2023-10-16T10:23:21Z</dcterms:created>
  <dcterms:modified xsi:type="dcterms:W3CDTF">2026-10-05T15:28:26Z</dcterms:modified>
</cp:coreProperties>
</file>